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フットサル\U-18フットサル\2024\"/>
    </mc:Choice>
  </mc:AlternateContent>
  <bookViews>
    <workbookView xWindow="32760" yWindow="32760" windowWidth="20496" windowHeight="7452"/>
  </bookViews>
  <sheets>
    <sheet name="申込書" sheetId="1" r:id="rId1"/>
    <sheet name="大会登録票変更届" sheetId="2" r:id="rId2"/>
    <sheet name="メンバー表" sheetId="6" r:id="rId3"/>
    <sheet name="メンバー表 (手書き)" sheetId="8" r:id="rId4"/>
  </sheets>
  <definedNames>
    <definedName name="list">申込書!$AL$6:$AS$26</definedName>
    <definedName name="_xlnm.Print_Area" localSheetId="2">メンバー表!$A$1:$V$62</definedName>
    <definedName name="_xlnm.Print_Area" localSheetId="3">'メンバー表 (手書き)'!$A$1:$V$62</definedName>
    <definedName name="_xlnm.Print_Area" localSheetId="0">申込書!$B$2:$BA$29</definedName>
    <definedName name="_xlnm.Print_Area" localSheetId="1">大会登録票変更届!$A$1:$AK$45</definedName>
  </definedNames>
  <calcPr calcId="162913"/>
</workbook>
</file>

<file path=xl/calcChain.xml><?xml version="1.0" encoding="utf-8"?>
<calcChain xmlns="http://schemas.openxmlformats.org/spreadsheetml/2006/main">
  <c r="U29" i="6" l="1"/>
  <c r="S29" i="6"/>
  <c r="Q29" i="6"/>
  <c r="U28" i="6"/>
  <c r="S28" i="6"/>
  <c r="Q28" i="6"/>
  <c r="U26" i="6"/>
  <c r="S26" i="6"/>
  <c r="Q26" i="6"/>
  <c r="U25" i="6"/>
  <c r="S25" i="6"/>
  <c r="Q25" i="6"/>
  <c r="P16" i="6"/>
  <c r="M16" i="6"/>
  <c r="P15" i="6"/>
  <c r="M15" i="6"/>
  <c r="F34" i="6"/>
  <c r="E34" i="6"/>
  <c r="D34" i="6"/>
  <c r="C34" i="6"/>
  <c r="B34" i="6"/>
  <c r="F33" i="6"/>
  <c r="E33" i="6"/>
  <c r="D33" i="6"/>
  <c r="C33" i="6"/>
  <c r="B33" i="6"/>
  <c r="F32" i="6"/>
  <c r="E32" i="6"/>
  <c r="D32" i="6"/>
  <c r="C32" i="6"/>
  <c r="B32" i="6"/>
  <c r="F31" i="6"/>
  <c r="E31" i="6"/>
  <c r="D31" i="6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F27" i="6"/>
  <c r="E27" i="6"/>
  <c r="D27" i="6"/>
  <c r="C27" i="6"/>
  <c r="B27" i="6"/>
  <c r="F26" i="6"/>
  <c r="E26" i="6"/>
  <c r="D26" i="6"/>
  <c r="C26" i="6"/>
  <c r="B26" i="6"/>
  <c r="F25" i="6"/>
  <c r="E25" i="6"/>
  <c r="D25" i="6"/>
  <c r="C25" i="6"/>
  <c r="B25" i="6"/>
  <c r="F24" i="6"/>
  <c r="E24" i="6"/>
  <c r="D24" i="6"/>
  <c r="C24" i="6"/>
  <c r="B24" i="6"/>
  <c r="F23" i="6"/>
  <c r="E23" i="6"/>
  <c r="D23" i="6"/>
  <c r="C23" i="6"/>
  <c r="B23" i="6"/>
  <c r="F22" i="6"/>
  <c r="E22" i="6"/>
  <c r="D22" i="6"/>
  <c r="C22" i="6"/>
  <c r="B22" i="6"/>
  <c r="F21" i="6"/>
  <c r="E21" i="6"/>
  <c r="D21" i="6"/>
  <c r="C21" i="6"/>
  <c r="B21" i="6"/>
  <c r="F20" i="6"/>
  <c r="E20" i="6"/>
  <c r="D20" i="6"/>
  <c r="C20" i="6"/>
  <c r="B20" i="6"/>
  <c r="F19" i="6"/>
  <c r="E19" i="6"/>
  <c r="D19" i="6"/>
  <c r="C19" i="6"/>
  <c r="B19" i="6"/>
  <c r="F18" i="6"/>
  <c r="E18" i="6"/>
  <c r="D18" i="6"/>
  <c r="C18" i="6"/>
  <c r="B18" i="6"/>
  <c r="F17" i="6"/>
  <c r="E17" i="6"/>
  <c r="D17" i="6"/>
  <c r="C17" i="6"/>
  <c r="B17" i="6"/>
  <c r="F16" i="6"/>
  <c r="E16" i="6"/>
  <c r="D16" i="6"/>
  <c r="C16" i="6"/>
  <c r="B16" i="6"/>
  <c r="F15" i="6"/>
  <c r="E15" i="6"/>
  <c r="D15" i="6"/>
  <c r="C15" i="6"/>
  <c r="B15" i="6"/>
  <c r="F6" i="6"/>
  <c r="IK19" i="1" l="1"/>
  <c r="IJ19" i="1"/>
  <c r="II19" i="1"/>
  <c r="IH19" i="1"/>
  <c r="IK18" i="1"/>
  <c r="IJ18" i="1"/>
  <c r="II18" i="1"/>
  <c r="IH18" i="1"/>
  <c r="IK17" i="1"/>
  <c r="IJ17" i="1"/>
  <c r="II17" i="1"/>
  <c r="IH17" i="1"/>
  <c r="IK16" i="1"/>
  <c r="IJ16" i="1"/>
  <c r="II16" i="1"/>
  <c r="IH16" i="1"/>
  <c r="IK15" i="1"/>
  <c r="IJ15" i="1"/>
  <c r="II15" i="1"/>
  <c r="IH15" i="1"/>
  <c r="IK14" i="1"/>
  <c r="IJ14" i="1"/>
  <c r="II14" i="1"/>
  <c r="IH14" i="1"/>
  <c r="IK13" i="1"/>
  <c r="IJ13" i="1"/>
  <c r="II13" i="1"/>
  <c r="IH13" i="1"/>
  <c r="IK12" i="1"/>
  <c r="IJ12" i="1"/>
  <c r="II12" i="1"/>
  <c r="IH12" i="1"/>
  <c r="IK11" i="1"/>
  <c r="IJ11" i="1"/>
  <c r="II11" i="1"/>
  <c r="IH11" i="1"/>
  <c r="IK10" i="1"/>
  <c r="IJ10" i="1"/>
  <c r="II10" i="1"/>
  <c r="IH10" i="1"/>
  <c r="IK9" i="1"/>
  <c r="IJ9" i="1"/>
  <c r="II9" i="1"/>
  <c r="IH9" i="1"/>
  <c r="IK8" i="1"/>
  <c r="IJ8" i="1"/>
  <c r="II8" i="1"/>
  <c r="IH8" i="1"/>
  <c r="IK7" i="1"/>
  <c r="IJ7" i="1"/>
  <c r="II7" i="1"/>
  <c r="IH7" i="1"/>
  <c r="IK6" i="1"/>
  <c r="IJ6" i="1"/>
  <c r="II6" i="1"/>
  <c r="IH6" i="1"/>
  <c r="IK5" i="1"/>
  <c r="IJ5" i="1"/>
  <c r="II5" i="1"/>
  <c r="IH5" i="1"/>
</calcChain>
</file>

<file path=xl/sharedStrings.xml><?xml version="1.0" encoding="utf-8"?>
<sst xmlns="http://schemas.openxmlformats.org/spreadsheetml/2006/main" count="209" uniqueCount="107">
  <si>
    <t>No.</t>
  </si>
  <si>
    <t/>
  </si>
  <si>
    <t>NAMEKANJI</t>
  </si>
  <si>
    <t>NAMEKANA</t>
  </si>
  <si>
    <t>BDATE</t>
  </si>
  <si>
    <t>PLAYERNO</t>
  </si>
  <si>
    <t>チーム名</t>
  </si>
  <si>
    <t>フリガナ</t>
    <phoneticPr fontId="2"/>
  </si>
  <si>
    <t>携帯電話</t>
    <rPh sb="0" eb="2">
      <t>ケイタイ</t>
    </rPh>
    <rPh sb="2" eb="4">
      <t>デンワ</t>
    </rPh>
    <phoneticPr fontId="2"/>
  </si>
  <si>
    <t>連絡責任者名</t>
  </si>
  <si>
    <t>勤務先</t>
    <rPh sb="0" eb="3">
      <t>キンムサキ</t>
    </rPh>
    <phoneticPr fontId="2"/>
  </si>
  <si>
    <t>〒</t>
  </si>
  <si>
    <t>ユニフォームの色</t>
  </si>
  <si>
    <t>シャツ</t>
  </si>
  <si>
    <t>ショーツ</t>
  </si>
  <si>
    <t>該当者に〇</t>
    <rPh sb="0" eb="3">
      <t>ガイトウシャ</t>
    </rPh>
    <phoneticPr fontId="2"/>
  </si>
  <si>
    <t>背番号</t>
  </si>
  <si>
    <t>名前（姓）</t>
    <rPh sb="3" eb="4">
      <t>セイ</t>
    </rPh>
    <phoneticPr fontId="2"/>
  </si>
  <si>
    <t>外国籍選手</t>
    <rPh sb="0" eb="3">
      <t>ガイコクセキ</t>
    </rPh>
    <rPh sb="3" eb="5">
      <t>センシュ</t>
    </rPh>
    <phoneticPr fontId="2"/>
  </si>
  <si>
    <t>C</t>
    <phoneticPr fontId="2"/>
  </si>
  <si>
    <t>ポジション</t>
    <phoneticPr fontId="2"/>
  </si>
  <si>
    <t>名前（名）</t>
    <phoneticPr fontId="2"/>
  </si>
  <si>
    <t xml:space="preserve"> フリガナ（ｾｲ）</t>
    <phoneticPr fontId="2"/>
  </si>
  <si>
    <t xml:space="preserve"> フリガナ（ﾒｲ）</t>
    <phoneticPr fontId="2"/>
  </si>
  <si>
    <t>生年月日(19YYMMDD)　</t>
    <phoneticPr fontId="2"/>
  </si>
  <si>
    <t>E-mail</t>
    <phoneticPr fontId="2"/>
  </si>
  <si>
    <t xml:space="preserve">連絡先 </t>
    <phoneticPr fontId="2"/>
  </si>
  <si>
    <t>自宅</t>
    <phoneticPr fontId="2"/>
  </si>
  <si>
    <t>・</t>
    <phoneticPr fontId="2"/>
  </si>
  <si>
    <t>（</t>
    <phoneticPr fontId="2"/>
  </si>
  <si>
    <t>）</t>
    <phoneticPr fontId="2"/>
  </si>
  <si>
    <t>ＴＥＬ</t>
    <phoneticPr fontId="2"/>
  </si>
  <si>
    <t>ＦＡＸ</t>
    <phoneticPr fontId="2"/>
  </si>
  <si>
    <t>Ｆ　Ｐ</t>
    <phoneticPr fontId="2"/>
  </si>
  <si>
    <t>ｽﾄｯｷﾝｸﾞ</t>
    <phoneticPr fontId="2"/>
  </si>
  <si>
    <t>Ｇ　Ｋ</t>
    <phoneticPr fontId="2"/>
  </si>
  <si>
    <t>〔正〕</t>
    <phoneticPr fontId="2"/>
  </si>
  <si>
    <t>〔副〕</t>
    <phoneticPr fontId="2"/>
  </si>
  <si>
    <t>チーム役員（以下記載の役員のみベンチ入り可能）</t>
    <rPh sb="3" eb="5">
      <t>ヤクイン</t>
    </rPh>
    <rPh sb="6" eb="8">
      <t>イカ</t>
    </rPh>
    <rPh sb="8" eb="10">
      <t>キサイ</t>
    </rPh>
    <rPh sb="11" eb="13">
      <t>ヤクイン</t>
    </rPh>
    <rPh sb="18" eb="19">
      <t>イ</t>
    </rPh>
    <rPh sb="20" eb="22">
      <t>カノウ</t>
    </rPh>
    <phoneticPr fontId="2"/>
  </si>
  <si>
    <t>チーム役職</t>
  </si>
  <si>
    <t>役 員 氏 名</t>
    <phoneticPr fontId="2"/>
  </si>
  <si>
    <t>フ リ ガ ナ</t>
    <phoneticPr fontId="2"/>
  </si>
  <si>
    <t>　生 年 月 日　</t>
    <phoneticPr fontId="2"/>
  </si>
  <si>
    <t>監　督</t>
  </si>
  <si>
    <t xml:space="preserve">
・キャプテンは背番号横の"C"欄に○</t>
    <phoneticPr fontId="2"/>
  </si>
  <si>
    <t>登録選手番号</t>
    <rPh sb="0" eb="2">
      <t>トウロク</t>
    </rPh>
    <rPh sb="2" eb="4">
      <t>センシュ</t>
    </rPh>
    <phoneticPr fontId="2"/>
  </si>
  <si>
    <t>JFA 第11回 全日本U-18フットサル選手権大会　高知県大会　　参加申込書</t>
    <rPh sb="4" eb="5">
      <t>ダイ</t>
    </rPh>
    <rPh sb="7" eb="8">
      <t>カイ</t>
    </rPh>
    <rPh sb="9" eb="12">
      <t>ゼンニホン</t>
    </rPh>
    <rPh sb="21" eb="24">
      <t>センシュケン</t>
    </rPh>
    <rPh sb="24" eb="26">
      <t>タイカイ</t>
    </rPh>
    <rPh sb="27" eb="30">
      <t>コウチケン</t>
    </rPh>
    <rPh sb="30" eb="32">
      <t>タイカイ</t>
    </rPh>
    <rPh sb="34" eb="36">
      <t>サンカ</t>
    </rPh>
    <rPh sb="36" eb="38">
      <t>モウシコミ</t>
    </rPh>
    <rPh sb="38" eb="39">
      <t>ショ</t>
    </rPh>
    <phoneticPr fontId="2"/>
  </si>
  <si>
    <t>チーム代表者　自署名</t>
    <rPh sb="3" eb="6">
      <t>ダイヒョウシャ</t>
    </rPh>
    <rPh sb="7" eb="8">
      <t>ジ</t>
    </rPh>
    <rPh sb="8" eb="10">
      <t>ショメイ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</si>
  <si>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</si>
  <si>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</si>
  <si>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日</t>
    <rPh sb="0" eb="1">
      <t>ニチ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</si>
  <si>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</si>
  <si>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</si>
  <si>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登録番号</t>
    <rPh sb="0" eb="2">
      <t>トウロク</t>
    </rPh>
    <rPh sb="2" eb="4">
      <t>バンゴウ</t>
    </rPh>
    <phoneticPr fontId="2"/>
  </si>
  <si>
    <t>生年月日</t>
    <rPh sb="0" eb="2">
      <t>セイネン</t>
    </rPh>
    <rPh sb="2" eb="4">
      <t>ガッピ</t>
    </rPh>
    <phoneticPr fontId="2"/>
  </si>
  <si>
    <t>ﾌﾘｶﾞﾅ</t>
    <phoneticPr fontId="2"/>
  </si>
  <si>
    <t>氏名</t>
    <rPh sb="0" eb="2">
      <t>シメイ</t>
    </rPh>
    <phoneticPr fontId="2"/>
  </si>
  <si>
    <t>背番号</t>
    <rPh sb="0" eb="3">
      <t>セバンゴウ</t>
    </rPh>
    <phoneticPr fontId="2"/>
  </si>
  <si>
    <t>【追加する選手】</t>
    <rPh sb="1" eb="3">
      <t>ツイカ</t>
    </rPh>
    <rPh sb="5" eb="7">
      <t>センシュ</t>
    </rPh>
    <phoneticPr fontId="2"/>
  </si>
  <si>
    <t>【削除する選手】</t>
    <rPh sb="1" eb="3">
      <t>サクジョ</t>
    </rPh>
    <rPh sb="5" eb="7">
      <t>センシュ</t>
    </rPh>
    <phoneticPr fontId="2"/>
  </si>
  <si>
    <t>チーム名</t>
    <rPh sb="3" eb="4">
      <t>メイ</t>
    </rPh>
    <phoneticPr fontId="2"/>
  </si>
  <si>
    <t>年度</t>
    <rPh sb="0" eb="2">
      <t>ネンド</t>
    </rPh>
    <phoneticPr fontId="2"/>
  </si>
  <si>
    <t>令和</t>
    <rPh sb="0" eb="2">
      <t>レイワ</t>
    </rPh>
    <phoneticPr fontId="2"/>
  </si>
  <si>
    <t>大会名</t>
    <rPh sb="0" eb="2">
      <t>タイカイ</t>
    </rPh>
    <rPh sb="2" eb="3">
      <t>ナ</t>
    </rPh>
    <phoneticPr fontId="2"/>
  </si>
  <si>
    <t>フットサル大会選手変更届け</t>
    <rPh sb="5" eb="7">
      <t>タイカイ</t>
    </rPh>
    <rPh sb="7" eb="9">
      <t>センシュ</t>
    </rPh>
    <rPh sb="9" eb="11">
      <t>ヘンコウ</t>
    </rPh>
    <rPh sb="11" eb="12">
      <t>トド</t>
    </rPh>
    <phoneticPr fontId="2"/>
  </si>
  <si>
    <t>JFA 第11回全日本U-18フットサル選手権大会　高知県大会</t>
    <rPh sb="4" eb="5">
      <t>ダイ</t>
    </rPh>
    <rPh sb="7" eb="8">
      <t>カイ</t>
    </rPh>
    <rPh sb="8" eb="11">
      <t>ゼンニホン</t>
    </rPh>
    <rPh sb="20" eb="23">
      <t>センシュケン</t>
    </rPh>
    <rPh sb="23" eb="25">
      <t>タイカイ</t>
    </rPh>
    <rPh sb="26" eb="29">
      <t>コウチケン</t>
    </rPh>
    <rPh sb="29" eb="31">
      <t>タイカイ</t>
    </rPh>
    <phoneticPr fontId="2"/>
  </si>
  <si>
    <t>メンバー
提出用紙</t>
    <phoneticPr fontId="2"/>
  </si>
  <si>
    <t>開催日：</t>
  </si>
  <si>
    <t>対戦相手：</t>
    <rPh sb="2" eb="4">
      <t>アイテ</t>
    </rPh>
    <phoneticPr fontId="2"/>
  </si>
  <si>
    <t>チーム名：</t>
  </si>
  <si>
    <t>通　番</t>
    <rPh sb="0" eb="1">
      <t>ツウ</t>
    </rPh>
    <rPh sb="2" eb="3">
      <t>バン</t>
    </rPh>
    <phoneticPr fontId="2"/>
  </si>
  <si>
    <t>キャプテン</t>
    <phoneticPr fontId="2"/>
  </si>
  <si>
    <t>メンバー情報</t>
    <rPh sb="4" eb="6">
      <t>ジョウホウ</t>
    </rPh>
    <phoneticPr fontId="2"/>
  </si>
  <si>
    <t>試合登録</t>
  </si>
  <si>
    <t>通</t>
  </si>
  <si>
    <t>スタッフ情報</t>
  </si>
  <si>
    <t>先発</t>
  </si>
  <si>
    <t>交代</t>
  </si>
  <si>
    <t>登録</t>
  </si>
  <si>
    <t>出場</t>
  </si>
  <si>
    <t>番</t>
  </si>
  <si>
    <t>フリガナ</t>
  </si>
  <si>
    <t>選手</t>
  </si>
  <si>
    <t>要員</t>
  </si>
  <si>
    <t>しない</t>
  </si>
  <si>
    <t>停止</t>
  </si>
  <si>
    <t>名前</t>
  </si>
  <si>
    <t>役職</t>
  </si>
  <si>
    <t>ベンチ入</t>
    <phoneticPr fontId="2"/>
  </si>
  <si>
    <t>状況</t>
  </si>
  <si>
    <t>FP</t>
  </si>
  <si>
    <t>GK</t>
  </si>
  <si>
    <t>ユニフォーム色（○）</t>
  </si>
  <si>
    <t>ポジション</t>
  </si>
  <si>
    <t>ストッキング</t>
  </si>
  <si>
    <t>正</t>
  </si>
  <si>
    <t>副１</t>
  </si>
  <si>
    <t>副２</t>
  </si>
  <si>
    <t>ビブス：</t>
    <phoneticPr fontId="2"/>
  </si>
  <si>
    <t>監督署名：</t>
  </si>
  <si>
    <t>マッチコミッショナー署名：</t>
  </si>
  <si>
    <t>キャプテンは（C)</t>
  </si>
  <si>
    <t>先発選手(○)、交代要員(/)、登録しない選手(×)</t>
    <rPh sb="0" eb="2">
      <t>センパツ</t>
    </rPh>
    <rPh sb="2" eb="4">
      <t>センシュ</t>
    </rPh>
    <rPh sb="8" eb="12">
      <t>コウタイヨウイン</t>
    </rPh>
    <rPh sb="16" eb="18">
      <t>トウロク</t>
    </rPh>
    <rPh sb="21" eb="23">
      <t>センシュ</t>
    </rPh>
    <phoneticPr fontId="2"/>
  </si>
  <si>
    <t>JFA 第 11 回 全日本U-18フットサル選手権大会 高知県大会</t>
    <rPh sb="4" eb="5">
      <t>ダイ</t>
    </rPh>
    <rPh sb="9" eb="10">
      <t>カイ</t>
    </rPh>
    <rPh sb="11" eb="14">
      <t>ゼンニホン</t>
    </rPh>
    <rPh sb="23" eb="26">
      <t>センシュケン</t>
    </rPh>
    <rPh sb="26" eb="28">
      <t>タイカイ</t>
    </rPh>
    <rPh sb="29" eb="34">
      <t>コウチケンタイカイ</t>
    </rPh>
    <phoneticPr fontId="2"/>
  </si>
  <si>
    <t>チーム役員の数　3 名以内
ベンチ入するスタッフに上位の役員より番号（1,2,…）を記入</t>
    <rPh sb="17" eb="18">
      <t>イ</t>
    </rPh>
    <rPh sb="25" eb="27">
      <t>ジョウイ</t>
    </rPh>
    <rPh sb="28" eb="30">
      <t>ヤクイン</t>
    </rPh>
    <rPh sb="32" eb="34">
      <t>バンゴウ</t>
    </rPh>
    <rPh sb="42" eb="44">
      <t>キニュウ</t>
    </rPh>
    <phoneticPr fontId="2"/>
  </si>
  <si>
    <t>赤</t>
    <rPh sb="0" eb="1">
      <t>アカ</t>
    </rPh>
    <phoneticPr fontId="2"/>
  </si>
  <si>
    <t>試合開始30分前までにオフィシャル席に提出してください。</t>
    <rPh sb="0" eb="2">
      <t>シアイ</t>
    </rPh>
    <rPh sb="2" eb="4">
      <t>カイシ</t>
    </rPh>
    <rPh sb="6" eb="8">
      <t>フンマエ</t>
    </rPh>
    <rPh sb="17" eb="18">
      <t>セキ</t>
    </rPh>
    <rPh sb="19" eb="21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</si>
</sst>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[$-F800]dddd\,\ mmmm\ dd\,\ yyyy"/>
  </numFmts>
  <fonts count="30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4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</font>
    <font>
      <sz val="14"/>
      <color indexed="8"/>
      <name val="HGP創英角ｺﾞｼｯｸUB"/>
      <family val="2"/>
    </font>
    <font>
      <sz val="11"/>
      <color indexed="8"/>
      <name val="ＭＳ Ｐ明朝"/>
      <family val="1"/>
    </font>
    <font>
      <sz val="22"/>
      <color indexed="8"/>
      <name val="ＭＳ Ｐ明朝"/>
      <family val="1"/>
    </font>
    <font>
      <sz val="22"/>
      <color indexed="8"/>
      <name val="ＭＳ Ｐ明朝"/>
      <family val="1"/>
      <charset val="128"/>
    </font>
    <font>
      <sz val="8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3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dotted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dotted">
        <color indexed="8"/>
      </left>
      <right/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dotted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dotted">
        <color indexed="8"/>
      </right>
      <top style="hair">
        <color indexed="8"/>
      </top>
      <bottom style="thin">
        <color indexed="8"/>
      </bottom>
      <diagonal/>
    </border>
    <border>
      <left style="dotted">
        <color indexed="64"/>
      </left>
      <right/>
      <top style="thin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dotted">
        <color indexed="8"/>
      </left>
      <right/>
      <top style="hair">
        <color indexed="8"/>
      </top>
      <bottom style="medium">
        <color indexed="8"/>
      </bottom>
      <diagonal/>
    </border>
    <border>
      <left style="dotted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dotted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tted">
        <color indexed="8"/>
      </right>
      <top style="medium">
        <color indexed="8"/>
      </top>
      <bottom/>
      <diagonal/>
    </border>
    <border>
      <left/>
      <right style="dotted">
        <color indexed="8"/>
      </right>
      <top/>
      <bottom style="medium">
        <color indexed="8"/>
      </bottom>
      <diagonal/>
    </border>
    <border>
      <left style="dotted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medium">
        <color indexed="8"/>
      </right>
      <top style="hair">
        <color indexed="8"/>
      </top>
      <bottom style="thin">
        <color indexed="8"/>
      </bottom>
      <diagonal/>
    </border>
    <border>
      <left/>
      <right style="dotted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dotted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dotted">
        <color indexed="8"/>
      </bottom>
      <diagonal/>
    </border>
    <border>
      <left/>
      <right/>
      <top style="thin">
        <color indexed="8"/>
      </top>
      <bottom style="dotted">
        <color indexed="8"/>
      </bottom>
      <diagonal/>
    </border>
    <border>
      <left/>
      <right style="dotted">
        <color indexed="64"/>
      </right>
      <top style="thin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dotted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dotted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auto="1"/>
      </bottom>
      <diagonal/>
    </border>
  </borders>
  <cellStyleXfs count="3">
    <xf numFmtId="0" fontId="0" fillId="0" borderId="0"/>
    <xf numFmtId="0" fontId="12" fillId="0" borderId="0"/>
    <xf numFmtId="0" fontId="24" fillId="0" borderId="0" applyFill="0" applyProtection="0"/>
  </cellStyleXfs>
  <cellXfs count="401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vertical="center" shrinkToFit="1"/>
      <protection locked="0"/>
    </xf>
    <xf numFmtId="0" fontId="4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 applyProtection="1">
      <alignment vertical="center" shrinkToFit="1"/>
      <protection locked="0"/>
    </xf>
    <xf numFmtId="0" fontId="8" fillId="0" borderId="0" xfId="0" applyFont="1" applyFill="1" applyAlignment="1">
      <alignment horizontal="center" vertical="center" shrinkToFit="1"/>
    </xf>
    <xf numFmtId="0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 applyProtection="1">
      <alignment vertical="center"/>
      <protection hidden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Fill="1" applyBorder="1" applyAlignment="1" applyProtection="1">
      <alignment horizontal="center" vertical="center" shrinkToFit="1"/>
      <protection locked="0"/>
    </xf>
    <xf numFmtId="0" fontId="7" fillId="0" borderId="1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 shrinkToFit="1"/>
      <protection locked="0"/>
    </xf>
    <xf numFmtId="0" fontId="13" fillId="0" borderId="10" xfId="0" applyFont="1" applyFill="1" applyBorder="1" applyAlignment="1" applyProtection="1">
      <alignment horizontal="center" vertical="center" shrinkToFit="1"/>
      <protection locked="0"/>
    </xf>
    <xf numFmtId="0" fontId="7" fillId="0" borderId="11" xfId="0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14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vertical="center"/>
    </xf>
    <xf numFmtId="0" fontId="1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2" xfId="0" applyFont="1" applyFill="1" applyBorder="1" applyAlignment="1" applyProtection="1">
      <alignment horizontal="center" vertical="center" shrinkToFit="1"/>
      <protection locked="0"/>
    </xf>
    <xf numFmtId="0" fontId="7" fillId="0" borderId="18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Continuous" vertical="center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3" fillId="0" borderId="12" xfId="0" applyFont="1" applyFill="1" applyBorder="1" applyAlignment="1" applyProtection="1">
      <alignment horizontal="center" vertical="center" shrinkToFit="1"/>
      <protection locked="0"/>
    </xf>
    <xf numFmtId="176" fontId="4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 applyProtection="1">
      <alignment horizontal="center" vertical="center" shrinkToFit="1"/>
      <protection locked="0"/>
    </xf>
    <xf numFmtId="0" fontId="13" fillId="0" borderId="29" xfId="0" applyFont="1" applyFill="1" applyBorder="1" applyAlignment="1" applyProtection="1">
      <alignment horizontal="center" vertical="center" shrinkToFit="1"/>
      <protection locked="0"/>
    </xf>
    <xf numFmtId="176" fontId="4" fillId="0" borderId="30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12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 applyProtection="1">
      <alignment horizontal="center" vertical="center" shrinkToFit="1"/>
      <protection locked="0"/>
    </xf>
    <xf numFmtId="0" fontId="13" fillId="0" borderId="34" xfId="0" applyFont="1" applyFill="1" applyBorder="1" applyAlignment="1" applyProtection="1">
      <alignment horizontal="center" vertical="center" shrinkToFit="1"/>
      <protection locked="0"/>
    </xf>
    <xf numFmtId="0" fontId="7" fillId="0" borderId="34" xfId="0" applyNumberFormat="1" applyFont="1" applyFill="1" applyBorder="1" applyAlignment="1">
      <alignment horizontal="center" vertical="center"/>
    </xf>
    <xf numFmtId="176" fontId="4" fillId="0" borderId="35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36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vertical="center" wrapText="1"/>
    </xf>
    <xf numFmtId="0" fontId="3" fillId="0" borderId="22" xfId="0" applyFont="1" applyFill="1" applyBorder="1" applyAlignment="1"/>
    <xf numFmtId="0" fontId="3" fillId="0" borderId="0" xfId="0" applyFont="1" applyFill="1" applyBorder="1" applyAlignment="1"/>
    <xf numFmtId="0" fontId="3" fillId="0" borderId="23" xfId="0" applyFont="1" applyFill="1" applyBorder="1" applyAlignment="1"/>
    <xf numFmtId="0" fontId="4" fillId="0" borderId="0" xfId="0" applyFont="1" applyFill="1" applyBorder="1" applyAlignment="1" applyProtection="1">
      <alignment vertical="center"/>
      <protection locked="0"/>
    </xf>
    <xf numFmtId="0" fontId="12" fillId="0" borderId="0" xfId="1" applyAlignment="1">
      <alignment vertical="center"/>
    </xf>
    <xf numFmtId="0" fontId="19" fillId="0" borderId="0" xfId="1" applyFont="1" applyBorder="1" applyAlignment="1">
      <alignment horizontal="left" vertical="center"/>
    </xf>
    <xf numFmtId="0" fontId="20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0" fontId="12" fillId="0" borderId="0" xfId="1" applyBorder="1" applyAlignment="1">
      <alignment vertical="center"/>
    </xf>
    <xf numFmtId="0" fontId="21" fillId="0" borderId="0" xfId="1" applyFont="1" applyBorder="1" applyAlignment="1">
      <alignment vertical="center"/>
    </xf>
    <xf numFmtId="0" fontId="19" fillId="0" borderId="91" xfId="1" applyFont="1" applyBorder="1" applyAlignment="1">
      <alignment horizontal="left" vertical="center"/>
    </xf>
    <xf numFmtId="0" fontId="20" fillId="0" borderId="91" xfId="1" applyFont="1" applyBorder="1" applyAlignment="1">
      <alignment horizontal="right" vertical="center"/>
    </xf>
    <xf numFmtId="0" fontId="1" fillId="0" borderId="91" xfId="1" applyFont="1" applyBorder="1" applyAlignment="1">
      <alignment vertical="center"/>
    </xf>
    <xf numFmtId="0" fontId="12" fillId="0" borderId="91" xfId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2" fillId="0" borderId="0" xfId="1" applyFont="1" applyBorder="1" applyAlignment="1">
      <alignment vertical="center"/>
    </xf>
    <xf numFmtId="0" fontId="12" fillId="0" borderId="0" xfId="1" applyBorder="1" applyAlignment="1">
      <alignment horizontal="center" vertical="center" textRotation="255"/>
    </xf>
    <xf numFmtId="0" fontId="12" fillId="0" borderId="0" xfId="1" applyBorder="1" applyAlignment="1">
      <alignment horizontal="center" vertical="center"/>
    </xf>
    <xf numFmtId="0" fontId="1" fillId="0" borderId="92" xfId="1" applyFont="1" applyBorder="1" applyAlignment="1">
      <alignment horizontal="center" vertical="center"/>
    </xf>
    <xf numFmtId="0" fontId="12" fillId="0" borderId="92" xfId="1" applyFont="1" applyBorder="1" applyAlignment="1">
      <alignment vertical="center"/>
    </xf>
    <xf numFmtId="0" fontId="12" fillId="0" borderId="92" xfId="1" applyBorder="1" applyAlignment="1">
      <alignment horizontal="center" vertical="center"/>
    </xf>
    <xf numFmtId="0" fontId="1" fillId="0" borderId="92" xfId="1" applyFont="1" applyBorder="1" applyAlignment="1">
      <alignment vertical="center"/>
    </xf>
    <xf numFmtId="0" fontId="1" fillId="0" borderId="96" xfId="1" applyFont="1" applyBorder="1" applyAlignment="1">
      <alignment vertical="center"/>
    </xf>
    <xf numFmtId="0" fontId="1" fillId="0" borderId="97" xfId="1" applyFont="1" applyBorder="1" applyAlignment="1">
      <alignment vertical="center"/>
    </xf>
    <xf numFmtId="0" fontId="1" fillId="0" borderId="94" xfId="1" applyFont="1" applyBorder="1" applyAlignment="1">
      <alignment horizontal="center" vertical="center"/>
    </xf>
    <xf numFmtId="0" fontId="1" fillId="0" borderId="94" xfId="1" applyFont="1" applyBorder="1" applyAlignment="1">
      <alignment vertical="center"/>
    </xf>
    <xf numFmtId="0" fontId="12" fillId="0" borderId="101" xfId="1" applyFont="1" applyBorder="1" applyAlignment="1">
      <alignment vertical="center"/>
    </xf>
    <xf numFmtId="0" fontId="12" fillId="0" borderId="106" xfId="1" applyFont="1" applyBorder="1" applyAlignment="1">
      <alignment vertical="center"/>
    </xf>
    <xf numFmtId="0" fontId="12" fillId="0" borderId="107" xfId="1" applyFont="1" applyBorder="1" applyAlignment="1">
      <alignment vertical="center"/>
    </xf>
    <xf numFmtId="0" fontId="12" fillId="0" borderId="102" xfId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1" fillId="0" borderId="0" xfId="1" applyFont="1" applyBorder="1" applyAlignment="1">
      <alignment horizontal="center" vertical="center" textRotation="255"/>
    </xf>
    <xf numFmtId="0" fontId="22" fillId="0" borderId="0" xfId="1" applyFont="1" applyBorder="1" applyAlignment="1">
      <alignment horizontal="center" vertical="center"/>
    </xf>
    <xf numFmtId="0" fontId="12" fillId="0" borderId="94" xfId="1" applyBorder="1" applyAlignment="1">
      <alignment horizontal="left" vertical="center"/>
    </xf>
    <xf numFmtId="0" fontId="22" fillId="0" borderId="92" xfId="1" applyFont="1" applyBorder="1" applyAlignment="1">
      <alignment vertical="center"/>
    </xf>
    <xf numFmtId="0" fontId="20" fillId="0" borderId="92" xfId="1" applyFont="1" applyBorder="1" applyAlignment="1">
      <alignment vertical="center"/>
    </xf>
    <xf numFmtId="0" fontId="12" fillId="0" borderId="92" xfId="1" applyBorder="1" applyAlignment="1">
      <alignment vertical="center"/>
    </xf>
    <xf numFmtId="0" fontId="1" fillId="0" borderId="92" xfId="1" applyFont="1" applyBorder="1" applyAlignment="1">
      <alignment horizontal="center" vertical="center" textRotation="255"/>
    </xf>
    <xf numFmtId="0" fontId="22" fillId="0" borderId="92" xfId="1" applyFont="1" applyBorder="1" applyAlignment="1">
      <alignment horizontal="center" vertical="center"/>
    </xf>
    <xf numFmtId="0" fontId="12" fillId="0" borderId="92" xfId="1" applyBorder="1" applyAlignment="1">
      <alignment horizontal="center" vertical="center" textRotation="255"/>
    </xf>
    <xf numFmtId="0" fontId="12" fillId="0" borderId="127" xfId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49" fontId="4" fillId="0" borderId="49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37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50" xfId="0" quotePrefix="1" applyNumberFormat="1" applyFont="1" applyFill="1" applyBorder="1" applyAlignment="1" applyProtection="1">
      <alignment horizontal="center" vertical="center" shrinkToFit="1"/>
      <protection locked="0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horizontal="center" vertical="center" shrinkToFit="1"/>
    </xf>
    <xf numFmtId="0" fontId="14" fillId="0" borderId="53" xfId="0" applyFont="1" applyFill="1" applyBorder="1" applyAlignment="1">
      <alignment horizontal="center" vertical="center" shrinkToFit="1"/>
    </xf>
    <xf numFmtId="0" fontId="14" fillId="0" borderId="54" xfId="0" applyFont="1" applyFill="1" applyBorder="1" applyAlignment="1" applyProtection="1">
      <alignment horizontal="center" vertical="center"/>
      <protection locked="0"/>
    </xf>
    <xf numFmtId="0" fontId="14" fillId="0" borderId="37" xfId="0" applyFont="1" applyFill="1" applyBorder="1" applyAlignment="1" applyProtection="1">
      <alignment horizontal="center" vertical="center"/>
      <protection locked="0"/>
    </xf>
    <xf numFmtId="0" fontId="14" fillId="0" borderId="37" xfId="0" applyFont="1" applyFill="1" applyBorder="1" applyAlignment="1" applyProtection="1">
      <alignment horizontal="center" vertical="center" shrinkToFit="1"/>
      <protection locked="0"/>
    </xf>
    <xf numFmtId="0" fontId="9" fillId="0" borderId="3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 textRotation="255"/>
    </xf>
    <xf numFmtId="0" fontId="13" fillId="0" borderId="29" xfId="0" applyFont="1" applyFill="1" applyBorder="1" applyAlignment="1">
      <alignment horizontal="center" vertical="center" textRotation="255"/>
    </xf>
    <xf numFmtId="0" fontId="13" fillId="0" borderId="41" xfId="0" applyFont="1" applyFill="1" applyBorder="1" applyAlignment="1">
      <alignment horizontal="center" vertical="center" textRotation="255"/>
    </xf>
    <xf numFmtId="0" fontId="4" fillId="0" borderId="35" xfId="0" quotePrefix="1" applyFont="1" applyFill="1" applyBorder="1" applyAlignment="1" applyProtection="1">
      <alignment horizontal="center" vertical="center" shrinkToFit="1"/>
      <protection locked="0"/>
    </xf>
    <xf numFmtId="0" fontId="4" fillId="0" borderId="60" xfId="0" quotePrefix="1" applyFont="1" applyFill="1" applyBorder="1" applyAlignment="1" applyProtection="1">
      <alignment horizontal="center" vertical="center" shrinkToFit="1"/>
      <protection locked="0"/>
    </xf>
    <xf numFmtId="0" fontId="4" fillId="0" borderId="33" xfId="0" quotePrefix="1" applyFont="1" applyFill="1" applyBorder="1" applyAlignment="1" applyProtection="1">
      <alignment horizontal="center" vertical="center" shrinkToFit="1"/>
      <protection locked="0"/>
    </xf>
    <xf numFmtId="0" fontId="4" fillId="0" borderId="21" xfId="0" quotePrefix="1" applyFont="1" applyFill="1" applyBorder="1" applyAlignment="1" applyProtection="1">
      <alignment horizontal="center" vertical="center" shrinkToFit="1"/>
      <protection locked="0"/>
    </xf>
    <xf numFmtId="0" fontId="4" fillId="0" borderId="44" xfId="0" quotePrefix="1" applyFont="1" applyFill="1" applyBorder="1" applyAlignment="1" applyProtection="1">
      <alignment horizontal="center" vertical="center" shrinkToFit="1"/>
      <protection locked="0"/>
    </xf>
    <xf numFmtId="0" fontId="4" fillId="0" borderId="20" xfId="0" quotePrefix="1" applyFont="1" applyFill="1" applyBorder="1" applyAlignment="1" applyProtection="1">
      <alignment horizontal="center" vertical="center" shrinkToFit="1"/>
      <protection locked="0"/>
    </xf>
    <xf numFmtId="0" fontId="14" fillId="0" borderId="37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49" fontId="4" fillId="0" borderId="44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55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30" xfId="0" applyFont="1" applyFill="1" applyBorder="1" applyAlignment="1">
      <alignment horizontal="center" vertical="center"/>
    </xf>
    <xf numFmtId="0" fontId="9" fillId="0" borderId="65" xfId="0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center" vertical="center"/>
    </xf>
    <xf numFmtId="0" fontId="4" fillId="0" borderId="90" xfId="0" applyFont="1" applyFill="1" applyBorder="1" applyAlignment="1" applyProtection="1">
      <alignment horizontal="center" vertical="center" shrinkToFit="1"/>
      <protection locked="0"/>
    </xf>
    <xf numFmtId="0" fontId="4" fillId="0" borderId="88" xfId="0" applyFont="1" applyFill="1" applyBorder="1" applyAlignment="1" applyProtection="1">
      <alignment horizontal="center" vertical="center" shrinkToFit="1"/>
      <protection locked="0"/>
    </xf>
    <xf numFmtId="0" fontId="4" fillId="0" borderId="89" xfId="0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21" xfId="0" applyFont="1" applyFill="1" applyBorder="1" applyAlignment="1" applyProtection="1">
      <alignment horizontal="center" vertical="center" shrinkToFit="1"/>
      <protection locked="0"/>
    </xf>
    <xf numFmtId="0" fontId="4" fillId="0" borderId="44" xfId="0" applyFont="1" applyFill="1" applyBorder="1" applyAlignment="1" applyProtection="1">
      <alignment horizontal="center" vertical="center" shrinkToFit="1"/>
      <protection locked="0"/>
    </xf>
    <xf numFmtId="0" fontId="4" fillId="0" borderId="20" xfId="0" applyFont="1" applyFill="1" applyBorder="1" applyAlignment="1" applyProtection="1">
      <alignment horizontal="center" vertical="center" shrinkToFit="1"/>
      <protection locked="0"/>
    </xf>
    <xf numFmtId="0" fontId="4" fillId="0" borderId="13" xfId="0" applyFont="1" applyFill="1" applyBorder="1" applyAlignment="1" applyProtection="1">
      <alignment horizontal="center" vertical="center" shrinkToFit="1"/>
      <protection locked="0"/>
    </xf>
    <xf numFmtId="0" fontId="4" fillId="0" borderId="38" xfId="0" quotePrefix="1" applyFont="1" applyFill="1" applyBorder="1" applyAlignment="1" applyProtection="1">
      <alignment horizontal="center" vertical="center" shrinkToFit="1"/>
      <protection locked="0"/>
    </xf>
    <xf numFmtId="0" fontId="4" fillId="0" borderId="9" xfId="0" quotePrefix="1" applyFont="1" applyFill="1" applyBorder="1" applyAlignment="1" applyProtection="1">
      <alignment horizontal="center" vertical="center" shrinkToFit="1"/>
      <protection locked="0"/>
    </xf>
    <xf numFmtId="0" fontId="4" fillId="0" borderId="90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88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8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44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20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quotePrefix="1" applyFont="1" applyFill="1" applyBorder="1" applyAlignment="1" applyProtection="1">
      <alignment horizontal="center" vertical="center" shrinkToFit="1"/>
      <protection locked="0"/>
    </xf>
    <xf numFmtId="0" fontId="4" fillId="0" borderId="0" xfId="0" quotePrefix="1" applyFont="1" applyFill="1" applyBorder="1" applyAlignment="1" applyProtection="1">
      <alignment horizontal="center" vertical="center" wrapText="1" shrinkToFit="1"/>
      <protection locked="0"/>
    </xf>
    <xf numFmtId="0" fontId="4" fillId="0" borderId="0" xfId="0" quotePrefix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Fill="1" applyBorder="1" applyAlignment="1" applyProtection="1">
      <alignment horizontal="center" vertical="center" shrinkToFit="1"/>
      <protection locked="0"/>
    </xf>
    <xf numFmtId="0" fontId="4" fillId="0" borderId="22" xfId="0" quotePrefix="1" applyFont="1" applyFill="1" applyBorder="1" applyAlignment="1" applyProtection="1">
      <alignment horizontal="center" vertical="center" wrapText="1" shrinkToFit="1"/>
      <protection locked="0"/>
    </xf>
    <xf numFmtId="49" fontId="4" fillId="0" borderId="0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23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30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61" xfId="0" quotePrefix="1" applyFont="1" applyFill="1" applyBorder="1" applyAlignment="1" applyProtection="1">
      <alignment horizontal="center" vertical="center" shrinkToFit="1"/>
      <protection locked="0"/>
    </xf>
    <xf numFmtId="0" fontId="16" fillId="0" borderId="48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9" fillId="0" borderId="63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58" xfId="0" applyFont="1" applyFill="1" applyBorder="1" applyAlignment="1" applyProtection="1">
      <alignment horizontal="center" vertical="center" shrinkToFit="1"/>
    </xf>
    <xf numFmtId="0" fontId="4" fillId="0" borderId="44" xfId="0" applyFont="1" applyFill="1" applyBorder="1" applyAlignment="1" applyProtection="1">
      <alignment horizontal="center" vertical="center" shrinkToFit="1"/>
    </xf>
    <xf numFmtId="0" fontId="4" fillId="0" borderId="20" xfId="0" applyFont="1" applyFill="1" applyBorder="1" applyAlignment="1" applyProtection="1">
      <alignment horizontal="center" vertical="center" shrinkToFi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35" xfId="0" applyFont="1" applyFill="1" applyBorder="1" applyAlignment="1" applyProtection="1">
      <alignment horizontal="center" vertical="center" shrinkToFit="1"/>
      <protection locked="0"/>
    </xf>
    <xf numFmtId="0" fontId="4" fillId="0" borderId="60" xfId="0" applyFont="1" applyFill="1" applyBorder="1" applyAlignment="1" applyProtection="1">
      <alignment horizontal="center" vertical="center" shrinkToFit="1"/>
      <protection locked="0"/>
    </xf>
    <xf numFmtId="0" fontId="4" fillId="0" borderId="33" xfId="0" applyFont="1" applyFill="1" applyBorder="1" applyAlignment="1" applyProtection="1">
      <alignment horizontal="center" vertical="center" shrinkToFit="1"/>
      <protection locked="0"/>
    </xf>
    <xf numFmtId="0" fontId="4" fillId="0" borderId="57" xfId="0" applyFont="1" applyFill="1" applyBorder="1" applyAlignment="1" applyProtection="1">
      <alignment horizontal="center" vertical="center" shrinkToFit="1"/>
    </xf>
    <xf numFmtId="0" fontId="4" fillId="0" borderId="38" xfId="0" applyFont="1" applyFill="1" applyBorder="1" applyAlignment="1" applyProtection="1">
      <alignment horizontal="center" vertical="center" shrinkToFit="1"/>
    </xf>
    <xf numFmtId="0" fontId="4" fillId="0" borderId="9" xfId="0" applyFont="1" applyFill="1" applyBorder="1" applyAlignment="1" applyProtection="1">
      <alignment horizontal="center" vertical="center" shrinkToFit="1"/>
    </xf>
    <xf numFmtId="49" fontId="4" fillId="0" borderId="13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96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132" xfId="0" quotePrefix="1" applyNumberFormat="1" applyFont="1" applyFill="1" applyBorder="1" applyAlignment="1" applyProtection="1">
      <alignment horizontal="center" vertical="center" shrinkToFit="1"/>
      <protection locked="0"/>
    </xf>
    <xf numFmtId="0" fontId="4" fillId="0" borderId="38" xfId="0" applyFont="1" applyFill="1" applyBorder="1" applyAlignment="1" applyProtection="1">
      <alignment horizontal="center" vertical="center" shrinkToFit="1"/>
      <protection locked="0"/>
    </xf>
    <xf numFmtId="0" fontId="4" fillId="0" borderId="9" xfId="0" applyFont="1" applyFill="1" applyBorder="1" applyAlignment="1" applyProtection="1">
      <alignment horizontal="center" vertical="center" shrinkToFit="1"/>
      <protection locked="0"/>
    </xf>
    <xf numFmtId="0" fontId="4" fillId="0" borderId="13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38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22" xfId="0" applyFont="1" applyFill="1" applyBorder="1" applyAlignment="1" applyProtection="1">
      <alignment horizontal="center" vertical="center" shrinkToFit="1"/>
    </xf>
    <xf numFmtId="0" fontId="4" fillId="0" borderId="0" xfId="0" applyFont="1" applyFill="1" applyBorder="1" applyAlignment="1" applyProtection="1">
      <alignment horizontal="center" vertical="center" shrinkToFit="1"/>
    </xf>
    <xf numFmtId="0" fontId="4" fillId="0" borderId="87" xfId="0" applyFont="1" applyFill="1" applyBorder="1" applyAlignment="1" applyProtection="1">
      <alignment horizontal="center" vertical="center" shrinkToFit="1"/>
    </xf>
    <xf numFmtId="0" fontId="4" fillId="0" borderId="88" xfId="0" applyFont="1" applyFill="1" applyBorder="1" applyAlignment="1" applyProtection="1">
      <alignment horizontal="center" vertical="center" shrinkToFit="1"/>
    </xf>
    <xf numFmtId="0" fontId="4" fillId="0" borderId="89" xfId="0" applyFont="1" applyFill="1" applyBorder="1" applyAlignment="1" applyProtection="1">
      <alignment horizontal="center" vertical="center" shrinkToFit="1"/>
    </xf>
    <xf numFmtId="0" fontId="4" fillId="0" borderId="88" xfId="0" quotePrefix="1" applyFont="1" applyFill="1" applyBorder="1" applyAlignment="1" applyProtection="1">
      <alignment horizontal="center" vertical="center" shrinkToFit="1"/>
      <protection locked="0"/>
    </xf>
    <xf numFmtId="0" fontId="4" fillId="0" borderId="89" xfId="0" quotePrefix="1" applyFont="1" applyFill="1" applyBorder="1" applyAlignment="1" applyProtection="1">
      <alignment horizontal="center" vertical="center" shrinkToFit="1"/>
      <protection locked="0"/>
    </xf>
    <xf numFmtId="49" fontId="4" fillId="0" borderId="60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6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5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62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top" wrapText="1"/>
    </xf>
    <xf numFmtId="0" fontId="9" fillId="0" borderId="64" xfId="0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9" fillId="0" borderId="66" xfId="0" applyFont="1" applyFill="1" applyBorder="1" applyAlignment="1">
      <alignment horizontal="center" vertical="center" wrapText="1"/>
    </xf>
    <xf numFmtId="0" fontId="9" fillId="0" borderId="6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4" fillId="0" borderId="68" xfId="0" applyFont="1" applyFill="1" applyBorder="1" applyAlignment="1">
      <alignment horizontal="center" vertical="center"/>
    </xf>
    <xf numFmtId="0" fontId="14" fillId="0" borderId="65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/>
    </xf>
    <xf numFmtId="49" fontId="4" fillId="0" borderId="7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52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72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59" xfId="0" applyFont="1" applyFill="1" applyBorder="1" applyAlignment="1">
      <alignment horizontal="center" vertical="center"/>
    </xf>
    <xf numFmtId="0" fontId="9" fillId="0" borderId="73" xfId="0" applyFont="1" applyFill="1" applyBorder="1" applyAlignment="1">
      <alignment horizontal="center" vertical="center"/>
    </xf>
    <xf numFmtId="0" fontId="14" fillId="0" borderId="74" xfId="0" applyFont="1" applyFill="1" applyBorder="1" applyAlignment="1">
      <alignment horizontal="center" vertical="center" shrinkToFit="1"/>
    </xf>
    <xf numFmtId="0" fontId="9" fillId="0" borderId="68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0" xfId="0" applyFont="1" applyFill="1" applyBorder="1" applyAlignment="1">
      <alignment horizontal="center" vertical="center"/>
    </xf>
    <xf numFmtId="0" fontId="4" fillId="0" borderId="55" xfId="0" quotePrefix="1" applyFont="1" applyFill="1" applyBorder="1" applyAlignment="1" applyProtection="1">
      <alignment horizontal="center" vertical="center" shrinkToFit="1"/>
      <protection locked="0"/>
    </xf>
    <xf numFmtId="0" fontId="9" fillId="0" borderId="42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59" xfId="0" applyFont="1" applyFill="1" applyBorder="1" applyAlignment="1">
      <alignment horizontal="center" vertical="center" shrinkToFit="1"/>
    </xf>
    <xf numFmtId="0" fontId="14" fillId="0" borderId="76" xfId="0" applyFont="1" applyFill="1" applyBorder="1" applyAlignment="1">
      <alignment horizontal="center" vertical="center"/>
    </xf>
    <xf numFmtId="0" fontId="14" fillId="0" borderId="77" xfId="0" applyFont="1" applyFill="1" applyBorder="1" applyAlignment="1">
      <alignment horizontal="center" vertical="center"/>
    </xf>
    <xf numFmtId="0" fontId="14" fillId="0" borderId="78" xfId="0" applyFont="1" applyFill="1" applyBorder="1" applyAlignment="1">
      <alignment horizontal="center" vertical="center"/>
    </xf>
    <xf numFmtId="49" fontId="4" fillId="0" borderId="7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60" xfId="0" applyFont="1" applyFill="1" applyBorder="1" applyAlignment="1" applyProtection="1">
      <alignment horizontal="left" vertical="center" shrinkToFit="1"/>
      <protection locked="0"/>
    </xf>
    <xf numFmtId="0" fontId="7" fillId="0" borderId="60" xfId="0" applyFont="1" applyFill="1" applyBorder="1"/>
    <xf numFmtId="0" fontId="7" fillId="0" borderId="80" xfId="0" applyFont="1" applyFill="1" applyBorder="1"/>
    <xf numFmtId="49" fontId="4" fillId="0" borderId="45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43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59" xfId="0" quotePrefix="1" applyNumberFormat="1" applyFont="1" applyFill="1" applyBorder="1" applyAlignment="1" applyProtection="1">
      <alignment horizontal="center" vertical="center" shrinkToFit="1"/>
      <protection locked="0"/>
    </xf>
    <xf numFmtId="0" fontId="4" fillId="0" borderId="71" xfId="0" applyFont="1" applyFill="1" applyBorder="1" applyAlignment="1" applyProtection="1">
      <alignment horizontal="center" vertical="center" shrinkToFit="1"/>
      <protection locked="0"/>
    </xf>
    <xf numFmtId="0" fontId="4" fillId="0" borderId="52" xfId="0" quotePrefix="1" applyFont="1" applyFill="1" applyBorder="1" applyAlignment="1" applyProtection="1">
      <alignment horizontal="center" vertical="center" shrinkToFit="1"/>
      <protection locked="0"/>
    </xf>
    <xf numFmtId="0" fontId="4" fillId="0" borderId="81" xfId="0" quotePrefix="1" applyFont="1" applyFill="1" applyBorder="1" applyAlignment="1" applyProtection="1">
      <alignment horizontal="center" vertical="center" shrinkToFit="1"/>
      <protection locked="0"/>
    </xf>
    <xf numFmtId="49" fontId="4" fillId="0" borderId="63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60" xfId="0" quotePrefix="1" applyNumberFormat="1" applyFont="1" applyFill="1" applyBorder="1" applyAlignment="1" applyProtection="1">
      <alignment horizontal="center" vertical="center" shrinkToFit="1"/>
      <protection locked="0"/>
    </xf>
    <xf numFmtId="49" fontId="4" fillId="0" borderId="61" xfId="0" quotePrefix="1" applyNumberFormat="1" applyFont="1" applyFill="1" applyBorder="1" applyAlignment="1" applyProtection="1">
      <alignment horizontal="center" vertical="center" shrinkToFit="1"/>
      <protection locked="0"/>
    </xf>
    <xf numFmtId="0" fontId="14" fillId="0" borderId="82" xfId="0" applyFont="1" applyFill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0" fontId="14" fillId="0" borderId="83" xfId="0" applyFont="1" applyFill="1" applyBorder="1" applyAlignment="1">
      <alignment horizontal="center" vertical="center"/>
    </xf>
    <xf numFmtId="0" fontId="14" fillId="0" borderId="84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14" fillId="0" borderId="73" xfId="0" applyFont="1" applyFill="1" applyBorder="1" applyAlignment="1">
      <alignment horizontal="center" vertical="center"/>
    </xf>
    <xf numFmtId="0" fontId="14" fillId="0" borderId="85" xfId="0" applyFont="1" applyFill="1" applyBorder="1" applyAlignment="1">
      <alignment horizontal="center" vertical="center"/>
    </xf>
    <xf numFmtId="0" fontId="14" fillId="0" borderId="86" xfId="0" applyFont="1" applyFill="1" applyBorder="1" applyAlignment="1">
      <alignment horizontal="center" vertical="center"/>
    </xf>
    <xf numFmtId="0" fontId="4" fillId="0" borderId="45" xfId="0" applyFont="1" applyFill="1" applyBorder="1" applyAlignment="1" applyProtection="1">
      <alignment horizontal="center" vertical="center" shrinkToFit="1"/>
      <protection locked="0"/>
    </xf>
    <xf numFmtId="0" fontId="4" fillId="0" borderId="43" xfId="0" quotePrefix="1" applyFont="1" applyFill="1" applyBorder="1" applyAlignment="1" applyProtection="1">
      <alignment horizontal="center" vertical="center" shrinkToFit="1"/>
      <protection locked="0"/>
    </xf>
    <xf numFmtId="0" fontId="4" fillId="0" borderId="46" xfId="0" quotePrefix="1" applyFont="1" applyFill="1" applyBorder="1" applyAlignment="1" applyProtection="1">
      <alignment horizontal="center" vertical="center" shrinkToFit="1"/>
      <protection locked="0"/>
    </xf>
    <xf numFmtId="0" fontId="1" fillId="0" borderId="112" xfId="1" applyFont="1" applyBorder="1" applyAlignment="1">
      <alignment horizontal="center" vertical="center"/>
    </xf>
    <xf numFmtId="0" fontId="12" fillId="0" borderId="111" xfId="1" applyBorder="1" applyAlignment="1">
      <alignment horizontal="center" vertical="center"/>
    </xf>
    <xf numFmtId="0" fontId="12" fillId="0" borderId="110" xfId="1" applyBorder="1" applyAlignment="1">
      <alignment horizontal="center" vertical="center"/>
    </xf>
    <xf numFmtId="0" fontId="22" fillId="0" borderId="108" xfId="1" applyFont="1" applyBorder="1" applyAlignment="1">
      <alignment vertical="center"/>
    </xf>
    <xf numFmtId="0" fontId="12" fillId="0" borderId="107" xfId="1" applyBorder="1" applyAlignment="1">
      <alignment vertical="center"/>
    </xf>
    <xf numFmtId="0" fontId="12" fillId="0" borderId="100" xfId="1" applyBorder="1" applyAlignment="1">
      <alignment vertical="center"/>
    </xf>
    <xf numFmtId="0" fontId="12" fillId="0" borderId="0" xfId="1" applyAlignment="1">
      <alignment vertical="center"/>
    </xf>
    <xf numFmtId="0" fontId="12" fillId="0" borderId="95" xfId="1" applyBorder="1" applyAlignment="1">
      <alignment vertical="center"/>
    </xf>
    <xf numFmtId="0" fontId="12" fillId="0" borderId="94" xfId="1" applyBorder="1" applyAlignment="1">
      <alignment vertical="center"/>
    </xf>
    <xf numFmtId="0" fontId="12" fillId="0" borderId="105" xfId="1" applyFont="1" applyBorder="1" applyAlignment="1">
      <alignment vertical="center"/>
    </xf>
    <xf numFmtId="0" fontId="12" fillId="0" borderId="104" xfId="1" applyBorder="1" applyAlignment="1">
      <alignment vertical="center"/>
    </xf>
    <xf numFmtId="0" fontId="12" fillId="0" borderId="103" xfId="1" applyBorder="1" applyAlignment="1">
      <alignment vertical="center"/>
    </xf>
    <xf numFmtId="0" fontId="12" fillId="0" borderId="0" xfId="1" applyBorder="1" applyAlignment="1">
      <alignment vertical="center"/>
    </xf>
    <xf numFmtId="0" fontId="12" fillId="0" borderId="99" xfId="1" applyBorder="1" applyAlignment="1">
      <alignment vertical="center"/>
    </xf>
    <xf numFmtId="0" fontId="12" fillId="0" borderId="93" xfId="1" applyBorder="1" applyAlignment="1">
      <alignment vertical="center"/>
    </xf>
    <xf numFmtId="0" fontId="12" fillId="0" borderId="56" xfId="1" applyBorder="1" applyAlignment="1">
      <alignment vertical="center"/>
    </xf>
    <xf numFmtId="0" fontId="12" fillId="0" borderId="122" xfId="1" applyBorder="1" applyAlignment="1">
      <alignment vertical="center"/>
    </xf>
    <xf numFmtId="0" fontId="1" fillId="0" borderId="121" xfId="1" applyFont="1" applyBorder="1" applyAlignment="1">
      <alignment horizontal="center" vertical="center"/>
    </xf>
    <xf numFmtId="0" fontId="12" fillId="0" borderId="96" xfId="1" applyBorder="1" applyAlignment="1">
      <alignment horizontal="center" vertical="center"/>
    </xf>
    <xf numFmtId="0" fontId="12" fillId="0" borderId="120" xfId="1" applyBorder="1" applyAlignment="1">
      <alignment horizontal="center" vertical="center"/>
    </xf>
    <xf numFmtId="0" fontId="12" fillId="0" borderId="115" xfId="1" applyBorder="1" applyAlignment="1">
      <alignment vertical="center"/>
    </xf>
    <xf numFmtId="0" fontId="12" fillId="0" borderId="114" xfId="1" applyBorder="1" applyAlignment="1">
      <alignment vertical="center"/>
    </xf>
    <xf numFmtId="0" fontId="20" fillId="0" borderId="119" xfId="1" applyFont="1" applyBorder="1" applyAlignment="1">
      <alignment horizontal="center" vertical="center"/>
    </xf>
    <xf numFmtId="0" fontId="12" fillId="0" borderId="114" xfId="1" applyBorder="1" applyAlignment="1">
      <alignment horizontal="center" vertical="center"/>
    </xf>
    <xf numFmtId="0" fontId="12" fillId="0" borderId="126" xfId="1" applyBorder="1" applyAlignment="1">
      <alignment vertical="center"/>
    </xf>
    <xf numFmtId="0" fontId="12" fillId="0" borderId="125" xfId="1" applyBorder="1" applyAlignment="1">
      <alignment vertical="center"/>
    </xf>
    <xf numFmtId="0" fontId="12" fillId="0" borderId="113" xfId="1" applyBorder="1" applyAlignment="1">
      <alignment horizontal="center" vertical="center"/>
    </xf>
    <xf numFmtId="0" fontId="1" fillId="0" borderId="116" xfId="1" applyFont="1" applyBorder="1" applyAlignment="1">
      <alignment vertical="center"/>
    </xf>
    <xf numFmtId="0" fontId="1" fillId="0" borderId="109" xfId="1" applyFont="1" applyBorder="1" applyAlignment="1">
      <alignment horizontal="center" vertical="center"/>
    </xf>
    <xf numFmtId="0" fontId="12" fillId="0" borderId="106" xfId="1" applyBorder="1" applyAlignment="1">
      <alignment horizontal="center" vertical="center"/>
    </xf>
    <xf numFmtId="0" fontId="12" fillId="0" borderId="102" xfId="1" applyBorder="1" applyAlignment="1">
      <alignment horizontal="center" vertical="center"/>
    </xf>
    <xf numFmtId="0" fontId="12" fillId="0" borderId="101" xfId="1" applyBorder="1" applyAlignment="1">
      <alignment horizontal="center" vertical="center"/>
    </xf>
    <xf numFmtId="0" fontId="12" fillId="0" borderId="98" xfId="1" applyBorder="1" applyAlignment="1">
      <alignment horizontal="center" vertical="center"/>
    </xf>
    <xf numFmtId="0" fontId="12" fillId="0" borderId="97" xfId="1" applyBorder="1" applyAlignment="1">
      <alignment horizontal="center" vertical="center"/>
    </xf>
    <xf numFmtId="0" fontId="1" fillId="0" borderId="118" xfId="1" applyFont="1" applyBorder="1" applyAlignment="1">
      <alignment horizontal="center" vertical="center" textRotation="255"/>
    </xf>
    <xf numFmtId="0" fontId="12" fillId="0" borderId="117" xfId="1" applyBorder="1" applyAlignment="1">
      <alignment horizontal="center" vertical="center" textRotation="255"/>
    </xf>
    <xf numFmtId="0" fontId="12" fillId="0" borderId="100" xfId="1" applyBorder="1" applyAlignment="1">
      <alignment horizontal="center" vertical="center" textRotation="255"/>
    </xf>
    <xf numFmtId="0" fontId="12" fillId="0" borderId="101" xfId="1" applyBorder="1" applyAlignment="1">
      <alignment horizontal="center" vertical="center" textRotation="255"/>
    </xf>
    <xf numFmtId="0" fontId="12" fillId="0" borderId="95" xfId="1" applyBorder="1" applyAlignment="1">
      <alignment horizontal="center" vertical="center" textRotation="255"/>
    </xf>
    <xf numFmtId="0" fontId="12" fillId="0" borderId="97" xfId="1" applyBorder="1" applyAlignment="1">
      <alignment horizontal="center" vertical="center" textRotation="255"/>
    </xf>
    <xf numFmtId="0" fontId="1" fillId="0" borderId="129" xfId="1" applyFont="1" applyBorder="1" applyAlignment="1">
      <alignment horizontal="center" vertical="center" textRotation="255"/>
    </xf>
    <xf numFmtId="0" fontId="12" fillId="0" borderId="117" xfId="1" applyBorder="1" applyAlignment="1">
      <alignment horizontal="center" vertical="center"/>
    </xf>
    <xf numFmtId="0" fontId="2" fillId="0" borderId="102" xfId="1" applyFont="1" applyBorder="1" applyAlignment="1">
      <alignment horizontal="center" vertical="center" textRotation="255"/>
    </xf>
    <xf numFmtId="0" fontId="2" fillId="0" borderId="101" xfId="1" applyFont="1" applyBorder="1" applyAlignment="1">
      <alignment horizontal="center" vertical="center" textRotation="255"/>
    </xf>
    <xf numFmtId="0" fontId="2" fillId="0" borderId="98" xfId="1" applyFont="1" applyBorder="1" applyAlignment="1">
      <alignment horizontal="center" vertical="center" textRotation="255"/>
    </xf>
    <xf numFmtId="0" fontId="2" fillId="0" borderId="97" xfId="1" applyFont="1" applyBorder="1" applyAlignment="1">
      <alignment horizontal="center" vertical="center" textRotation="255"/>
    </xf>
    <xf numFmtId="0" fontId="23" fillId="0" borderId="0" xfId="1" applyFont="1" applyBorder="1" applyAlignment="1">
      <alignment horizontal="center" vertical="center"/>
    </xf>
    <xf numFmtId="0" fontId="1" fillId="0" borderId="128" xfId="1" applyFont="1" applyBorder="1" applyAlignment="1">
      <alignment horizontal="center" vertical="center"/>
    </xf>
    <xf numFmtId="0" fontId="22" fillId="0" borderId="100" xfId="1" applyFont="1" applyBorder="1" applyAlignment="1">
      <alignment vertical="center"/>
    </xf>
    <xf numFmtId="0" fontId="1" fillId="0" borderId="100" xfId="1" applyFont="1" applyBorder="1" applyAlignment="1">
      <alignment horizontal="center" vertical="center" textRotation="255"/>
    </xf>
    <xf numFmtId="0" fontId="20" fillId="0" borderId="124" xfId="1" applyFont="1" applyBorder="1" applyAlignment="1">
      <alignment horizontal="center" vertical="center"/>
    </xf>
    <xf numFmtId="0" fontId="12" fillId="0" borderId="122" xfId="1" applyBorder="1" applyAlignment="1">
      <alignment horizontal="center" vertical="center"/>
    </xf>
    <xf numFmtId="0" fontId="1" fillId="0" borderId="123" xfId="1" applyFont="1" applyBorder="1" applyAlignment="1">
      <alignment vertical="center"/>
    </xf>
    <xf numFmtId="0" fontId="25" fillId="0" borderId="133" xfId="2" applyFont="1" applyFill="1" applyBorder="1" applyAlignment="1" applyProtection="1">
      <alignment horizontal="center" vertical="center" wrapText="1" shrinkToFit="1"/>
    </xf>
    <xf numFmtId="0" fontId="26" fillId="0" borderId="0" xfId="2" applyFont="1" applyFill="1" applyAlignment="1" applyProtection="1">
      <alignment shrinkToFit="1"/>
    </xf>
    <xf numFmtId="0" fontId="24" fillId="0" borderId="0" xfId="2" applyFill="1" applyProtection="1"/>
    <xf numFmtId="0" fontId="26" fillId="0" borderId="15" xfId="2" applyFont="1" applyFill="1" applyBorder="1" applyAlignment="1" applyProtection="1">
      <alignment shrinkToFit="1"/>
    </xf>
    <xf numFmtId="177" fontId="26" fillId="0" borderId="15" xfId="2" applyNumberFormat="1" applyFont="1" applyFill="1" applyBorder="1" applyAlignment="1" applyProtection="1">
      <alignment horizontal="left" shrinkToFit="1"/>
    </xf>
    <xf numFmtId="0" fontId="26" fillId="0" borderId="38" xfId="2" applyFont="1" applyFill="1" applyBorder="1" applyAlignment="1" applyProtection="1">
      <alignment shrinkToFit="1"/>
    </xf>
    <xf numFmtId="0" fontId="26" fillId="0" borderId="38" xfId="2" applyFont="1" applyFill="1" applyBorder="1" applyAlignment="1" applyProtection="1">
      <alignment shrinkToFit="1"/>
    </xf>
    <xf numFmtId="0" fontId="26" fillId="0" borderId="15" xfId="2" applyFont="1" applyFill="1" applyBorder="1" applyAlignment="1" applyProtection="1">
      <alignment shrinkToFit="1"/>
    </xf>
    <xf numFmtId="0" fontId="27" fillId="0" borderId="38" xfId="2" applyFont="1" applyFill="1" applyBorder="1" applyAlignment="1" applyProtection="1">
      <alignment horizontal="left" vertical="center" shrinkToFit="1"/>
    </xf>
    <xf numFmtId="0" fontId="26" fillId="0" borderId="0" xfId="2" applyFont="1" applyFill="1" applyAlignment="1" applyProtection="1">
      <alignment shrinkToFit="1"/>
    </xf>
    <xf numFmtId="0" fontId="28" fillId="0" borderId="0" xfId="2" applyFont="1" applyFill="1" applyAlignment="1" applyProtection="1">
      <alignment horizontal="left" vertical="center" shrinkToFit="1"/>
    </xf>
    <xf numFmtId="0" fontId="29" fillId="0" borderId="10" xfId="2" applyFont="1" applyFill="1" applyBorder="1" applyAlignment="1" applyProtection="1">
      <alignment horizontal="center" vertical="center" textRotation="255" shrinkToFit="1"/>
    </xf>
    <xf numFmtId="0" fontId="29" fillId="0" borderId="38" xfId="2" applyFont="1" applyFill="1" applyBorder="1" applyAlignment="1" applyProtection="1">
      <alignment shrinkToFit="1"/>
    </xf>
    <xf numFmtId="0" fontId="29" fillId="0" borderId="13" xfId="2" applyFont="1" applyFill="1" applyBorder="1" applyAlignment="1" applyProtection="1">
      <alignment shrinkToFit="1"/>
    </xf>
    <xf numFmtId="0" fontId="29" fillId="0" borderId="9" xfId="2" applyFont="1" applyFill="1" applyBorder="1" applyAlignment="1" applyProtection="1">
      <alignment shrinkToFit="1"/>
    </xf>
    <xf numFmtId="0" fontId="29" fillId="0" borderId="13" xfId="2" applyFont="1" applyFill="1" applyBorder="1" applyAlignment="1" applyProtection="1">
      <alignment horizontal="center" shrinkToFit="1"/>
    </xf>
    <xf numFmtId="0" fontId="26" fillId="0" borderId="9" xfId="2" applyFont="1" applyFill="1" applyBorder="1" applyAlignment="1" applyProtection="1">
      <alignment shrinkToFit="1"/>
    </xf>
    <xf numFmtId="0" fontId="29" fillId="0" borderId="29" xfId="2" applyFont="1" applyFill="1" applyBorder="1" applyAlignment="1" applyProtection="1">
      <alignment horizontal="center" vertical="center" textRotation="255" shrinkToFit="1"/>
    </xf>
    <xf numFmtId="0" fontId="29" fillId="0" borderId="0" xfId="2" applyFont="1" applyFill="1" applyAlignment="1" applyProtection="1">
      <alignment horizontal="left" shrinkToFit="1"/>
    </xf>
    <xf numFmtId="0" fontId="29" fillId="0" borderId="30" xfId="2" applyFont="1" applyFill="1" applyBorder="1" applyAlignment="1" applyProtection="1">
      <alignment horizontal="left" shrinkToFit="1"/>
    </xf>
    <xf numFmtId="0" fontId="29" fillId="0" borderId="134" xfId="2" applyFont="1" applyFill="1" applyBorder="1" applyAlignment="1" applyProtection="1">
      <alignment horizontal="left" shrinkToFit="1"/>
    </xf>
    <xf numFmtId="0" fontId="29" fillId="0" borderId="30" xfId="2" applyFont="1" applyFill="1" applyBorder="1" applyAlignment="1" applyProtection="1">
      <alignment horizontal="center" shrinkToFit="1"/>
    </xf>
    <xf numFmtId="0" fontId="29" fillId="0" borderId="30" xfId="2" applyFont="1" applyFill="1" applyBorder="1" applyAlignment="1" applyProtection="1">
      <alignment shrinkToFit="1"/>
    </xf>
    <xf numFmtId="0" fontId="29" fillId="0" borderId="0" xfId="2" applyFont="1" applyFill="1" applyAlignment="1" applyProtection="1">
      <alignment shrinkToFit="1"/>
    </xf>
    <xf numFmtId="0" fontId="29" fillId="0" borderId="134" xfId="2" applyFont="1" applyFill="1" applyBorder="1" applyAlignment="1" applyProtection="1">
      <alignment shrinkToFit="1"/>
    </xf>
    <xf numFmtId="0" fontId="29" fillId="0" borderId="15" xfId="2" applyFont="1" applyFill="1" applyBorder="1" applyAlignment="1" applyProtection="1">
      <alignment shrinkToFit="1"/>
    </xf>
    <xf numFmtId="0" fontId="29" fillId="0" borderId="135" xfId="2" applyFont="1" applyFill="1" applyBorder="1" applyAlignment="1" applyProtection="1">
      <alignment shrinkToFit="1"/>
    </xf>
    <xf numFmtId="0" fontId="29" fillId="0" borderId="27" xfId="2" applyFont="1" applyFill="1" applyBorder="1" applyAlignment="1" applyProtection="1">
      <alignment shrinkToFit="1"/>
    </xf>
    <xf numFmtId="0" fontId="29" fillId="0" borderId="30" xfId="2" applyFont="1" applyFill="1" applyBorder="1" applyAlignment="1" applyProtection="1">
      <alignment shrinkToFit="1"/>
    </xf>
    <xf numFmtId="0" fontId="29" fillId="0" borderId="0" xfId="2" applyFont="1" applyFill="1" applyAlignment="1" applyProtection="1">
      <alignment shrinkToFit="1"/>
    </xf>
    <xf numFmtId="0" fontId="26" fillId="0" borderId="134" xfId="2" applyFont="1" applyFill="1" applyBorder="1" applyAlignment="1" applyProtection="1">
      <alignment shrinkToFit="1"/>
    </xf>
    <xf numFmtId="0" fontId="29" fillId="0" borderId="29" xfId="2" applyFont="1" applyFill="1" applyBorder="1" applyAlignment="1" applyProtection="1">
      <alignment shrinkToFit="1"/>
    </xf>
    <xf numFmtId="0" fontId="29" fillId="0" borderId="10" xfId="2" applyFont="1" applyFill="1" applyBorder="1" applyAlignment="1" applyProtection="1">
      <alignment shrinkToFit="1"/>
    </xf>
    <xf numFmtId="0" fontId="29" fillId="0" borderId="134" xfId="2" applyFont="1" applyFill="1" applyBorder="1" applyAlignment="1" applyProtection="1">
      <alignment shrinkToFit="1"/>
    </xf>
    <xf numFmtId="0" fontId="29" fillId="0" borderId="28" xfId="2" applyFont="1" applyFill="1" applyBorder="1" applyAlignment="1" applyProtection="1">
      <alignment horizontal="center" vertical="center" textRotation="255" shrinkToFit="1"/>
    </xf>
    <xf numFmtId="0" fontId="29" fillId="0" borderId="28" xfId="2" applyFont="1" applyFill="1" applyBorder="1" applyAlignment="1" applyProtection="1">
      <alignment shrinkToFit="1"/>
    </xf>
    <xf numFmtId="0" fontId="29" fillId="0" borderId="135" xfId="2" applyFont="1" applyFill="1" applyBorder="1" applyAlignment="1" applyProtection="1">
      <alignment horizontal="center" shrinkToFit="1"/>
    </xf>
    <xf numFmtId="0" fontId="24" fillId="0" borderId="0" xfId="2" applyAlignment="1">
      <alignment vertical="center"/>
    </xf>
    <xf numFmtId="0" fontId="29" fillId="0" borderId="12" xfId="2" applyFont="1" applyFill="1" applyBorder="1" applyAlignment="1" applyProtection="1">
      <alignment shrinkToFit="1"/>
    </xf>
    <xf numFmtId="0" fontId="29" fillId="0" borderId="20" xfId="2" applyFont="1" applyFill="1" applyBorder="1" applyAlignment="1" applyProtection="1">
      <alignment shrinkToFit="1"/>
    </xf>
    <xf numFmtId="0" fontId="29" fillId="0" borderId="21" xfId="2" applyFont="1" applyFill="1" applyBorder="1" applyAlignment="1" applyProtection="1">
      <alignment shrinkToFit="1"/>
    </xf>
    <xf numFmtId="0" fontId="29" fillId="0" borderId="21" xfId="2" applyFont="1" applyFill="1" applyBorder="1" applyAlignment="1" applyProtection="1">
      <alignment shrinkToFit="1"/>
    </xf>
    <xf numFmtId="0" fontId="29" fillId="0" borderId="44" xfId="2" applyFont="1" applyFill="1" applyBorder="1" applyAlignment="1" applyProtection="1">
      <alignment shrinkToFit="1"/>
    </xf>
    <xf numFmtId="0" fontId="29" fillId="0" borderId="20" xfId="2" applyFont="1" applyFill="1" applyBorder="1" applyAlignment="1" applyProtection="1">
      <alignment shrinkToFit="1"/>
    </xf>
    <xf numFmtId="0" fontId="26" fillId="0" borderId="30" xfId="2" applyFont="1" applyFill="1" applyBorder="1" applyAlignment="1" applyProtection="1">
      <alignment shrinkToFit="1"/>
    </xf>
    <xf numFmtId="0" fontId="29" fillId="0" borderId="38" xfId="2" applyFont="1" applyFill="1" applyBorder="1" applyAlignment="1" applyProtection="1">
      <alignment horizontal="left" vertical="top" wrapText="1" shrinkToFit="1"/>
    </xf>
    <xf numFmtId="0" fontId="29" fillId="0" borderId="38" xfId="2" applyFont="1" applyFill="1" applyBorder="1" applyAlignment="1" applyProtection="1">
      <alignment horizontal="left" vertical="top" shrinkToFit="1"/>
    </xf>
    <xf numFmtId="0" fontId="29" fillId="0" borderId="0" xfId="2" applyFont="1" applyFill="1" applyAlignment="1" applyProtection="1">
      <alignment horizontal="left" vertical="top" shrinkToFit="1"/>
    </xf>
    <xf numFmtId="0" fontId="29" fillId="0" borderId="13" xfId="2" applyFont="1" applyFill="1" applyBorder="1" applyAlignment="1" applyProtection="1">
      <alignment shrinkToFit="1"/>
    </xf>
    <xf numFmtId="0" fontId="29" fillId="0" borderId="38" xfId="2" applyFont="1" applyFill="1" applyBorder="1" applyAlignment="1" applyProtection="1">
      <alignment shrinkToFit="1"/>
    </xf>
    <xf numFmtId="0" fontId="29" fillId="0" borderId="9" xfId="2" applyFont="1" applyFill="1" applyBorder="1" applyAlignment="1" applyProtection="1">
      <alignment shrinkToFit="1"/>
    </xf>
    <xf numFmtId="0" fontId="29" fillId="0" borderId="0" xfId="2" applyFont="1" applyFill="1" applyBorder="1" applyAlignment="1" applyProtection="1">
      <alignment shrinkToFit="1"/>
    </xf>
    <xf numFmtId="0" fontId="29" fillId="0" borderId="0" xfId="2" applyFont="1" applyFill="1" applyBorder="1" applyAlignment="1" applyProtection="1">
      <alignment horizontal="right" shrinkToFit="1"/>
    </xf>
    <xf numFmtId="0" fontId="29" fillId="0" borderId="136" xfId="2" applyFont="1" applyFill="1" applyBorder="1" applyAlignment="1" applyProtection="1">
      <alignment shrinkToFit="1"/>
    </xf>
    <xf numFmtId="0" fontId="26" fillId="0" borderId="136" xfId="2" applyFont="1" applyFill="1" applyBorder="1" applyAlignment="1" applyProtection="1">
      <alignment shrinkToFit="1"/>
    </xf>
    <xf numFmtId="0" fontId="24" fillId="0" borderId="136" xfId="2" applyFill="1" applyBorder="1" applyProtection="1"/>
    <xf numFmtId="0" fontId="29" fillId="0" borderId="44" xfId="2" applyFont="1" applyFill="1" applyBorder="1" applyAlignment="1" applyProtection="1">
      <alignment shrinkToFit="1"/>
    </xf>
    <xf numFmtId="0" fontId="26" fillId="0" borderId="0" xfId="2" applyFont="1" applyFill="1" applyProtection="1"/>
    <xf numFmtId="0" fontId="26" fillId="0" borderId="28" xfId="2" applyFont="1" applyFill="1" applyBorder="1" applyAlignment="1" applyProtection="1">
      <alignment shrinkToFit="1"/>
    </xf>
    <xf numFmtId="0" fontId="26" fillId="0" borderId="12" xfId="2" applyFont="1" applyFill="1" applyBorder="1" applyAlignment="1" applyProtection="1">
      <alignment shrinkToFit="1"/>
    </xf>
    <xf numFmtId="0" fontId="26" fillId="0" borderId="20" xfId="2" applyFont="1" applyFill="1" applyBorder="1" applyAlignment="1" applyProtection="1">
      <alignment shrinkToFit="1"/>
    </xf>
    <xf numFmtId="0" fontId="26" fillId="0" borderId="21" xfId="2" applyFont="1" applyFill="1" applyBorder="1" applyAlignment="1" applyProtection="1">
      <alignment shrinkToFit="1"/>
    </xf>
    <xf numFmtId="0" fontId="29" fillId="2" borderId="21" xfId="2" applyFont="1" applyFill="1" applyBorder="1" applyAlignment="1" applyProtection="1">
      <alignment shrinkToFit="1"/>
    </xf>
    <xf numFmtId="0" fontId="29" fillId="2" borderId="20" xfId="2" applyFont="1" applyFill="1" applyBorder="1" applyAlignment="1" applyProtection="1">
      <alignment shrinkToFit="1"/>
    </xf>
    <xf numFmtId="0" fontId="26" fillId="2" borderId="12" xfId="2" applyFont="1" applyFill="1" applyBorder="1" applyAlignment="1" applyProtection="1">
      <alignment shrinkToFit="1"/>
    </xf>
    <xf numFmtId="0" fontId="26" fillId="2" borderId="44" xfId="2" applyFont="1" applyFill="1" applyBorder="1" applyAlignment="1" applyProtection="1">
      <alignment shrinkToFit="1"/>
    </xf>
    <xf numFmtId="0" fontId="26" fillId="2" borderId="20" xfId="2" applyFont="1" applyFill="1" applyBorder="1" applyAlignment="1" applyProtection="1">
      <alignment shrinkToFit="1"/>
    </xf>
    <xf numFmtId="0" fontId="26" fillId="2" borderId="21" xfId="2" applyFont="1" applyFill="1" applyBorder="1" applyAlignment="1" applyProtection="1">
      <alignment shrinkToFit="1"/>
    </xf>
    <xf numFmtId="0" fontId="29" fillId="2" borderId="12" xfId="2" applyFont="1" applyFill="1" applyBorder="1" applyAlignment="1" applyProtection="1">
      <alignment shrinkToFit="1"/>
    </xf>
    <xf numFmtId="0" fontId="26" fillId="0" borderId="135" xfId="2" applyFont="1" applyFill="1" applyBorder="1" applyAlignment="1" applyProtection="1">
      <alignment shrinkToFit="1"/>
    </xf>
    <xf numFmtId="0" fontId="26" fillId="0" borderId="21" xfId="2" applyFont="1" applyFill="1" applyBorder="1" applyAlignment="1" applyProtection="1">
      <alignment shrinkToFit="1"/>
    </xf>
    <xf numFmtId="0" fontId="26" fillId="0" borderId="44" xfId="2" applyFont="1" applyFill="1" applyBorder="1" applyAlignment="1" applyProtection="1">
      <alignment shrinkToFit="1"/>
    </xf>
    <xf numFmtId="0" fontId="26" fillId="0" borderId="20" xfId="2" applyFont="1" applyFill="1" applyBorder="1" applyAlignment="1" applyProtection="1">
      <alignment shrinkToFit="1"/>
    </xf>
    <xf numFmtId="0" fontId="26" fillId="0" borderId="27" xfId="2" applyFont="1" applyFill="1" applyBorder="1" applyAlignment="1" applyProtection="1">
      <alignment shrinkToFit="1"/>
    </xf>
    <xf numFmtId="0" fontId="26" fillId="2" borderId="21" xfId="2" applyFont="1" applyFill="1" applyBorder="1" applyAlignment="1" applyProtection="1">
      <alignment shrinkToFit="1"/>
    </xf>
    <xf numFmtId="0" fontId="26" fillId="2" borderId="44" xfId="2" applyFont="1" applyFill="1" applyBorder="1" applyAlignment="1" applyProtection="1">
      <alignment shrinkToFit="1"/>
    </xf>
    <xf numFmtId="0" fontId="26" fillId="2" borderId="20" xfId="2" applyFont="1" applyFill="1" applyBorder="1" applyAlignment="1" applyProtection="1">
      <alignment shrinkToFit="1"/>
    </xf>
    <xf numFmtId="0" fontId="26" fillId="0" borderId="0" xfId="2" applyFont="1" applyFill="1" applyAlignment="1" applyProtection="1">
      <alignment horizontal="right" shrinkToFit="1"/>
    </xf>
  </cellXfs>
  <cellStyles count="3">
    <cellStyle name="標準" xfId="0" builtinId="0"/>
    <cellStyle name="標準 2" xfId="2"/>
    <cellStyle name="標準_フットサル大会変更届け.xl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62047</xdr:colOff>
      <xdr:row>4</xdr:row>
      <xdr:rowOff>217711</xdr:rowOff>
    </xdr:from>
    <xdr:to>
      <xdr:col>42</xdr:col>
      <xdr:colOff>9</xdr:colOff>
      <xdr:row>4</xdr:row>
      <xdr:rowOff>421821</xdr:rowOff>
    </xdr:to>
    <xdr:sp macro="" textlink="">
      <xdr:nvSpPr>
        <xdr:cNvPr id="8" name="屈折矢印 7"/>
        <xdr:cNvSpPr/>
      </xdr:nvSpPr>
      <xdr:spPr bwMode="auto">
        <a:xfrm rot="10800000">
          <a:off x="7874452" y="1217836"/>
          <a:ext cx="1821998" cy="204110"/>
        </a:xfrm>
        <a:prstGeom prst="bentUpArrow">
          <a:avLst>
            <a:gd name="adj1" fmla="val 6629"/>
            <a:gd name="adj2" fmla="val 16081"/>
            <a:gd name="adj3" fmla="val 50000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106680</xdr:colOff>
      <xdr:row>0</xdr:row>
      <xdr:rowOff>0</xdr:rowOff>
    </xdr:from>
    <xdr:to>
      <xdr:col>28</xdr:col>
      <xdr:colOff>106680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6758940" y="0"/>
          <a:ext cx="14043660" cy="33528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K77"/>
  <sheetViews>
    <sheetView showGridLines="0" tabSelected="1" zoomScale="70" zoomScaleNormal="70" workbookViewId="0">
      <selection activeCell="AQ11" sqref="AQ11"/>
    </sheetView>
  </sheetViews>
  <sheetFormatPr defaultColWidth="2.6640625" defaultRowHeight="21" customHeight="1" x14ac:dyDescent="0.15"/>
  <cols>
    <col min="1" max="1" width="0.88671875" style="2" customWidth="1"/>
    <col min="2" max="2" width="3" style="1" customWidth="1"/>
    <col min="3" max="35" width="3" style="2" customWidth="1"/>
    <col min="36" max="36" width="2.6640625" style="3" customWidth="1"/>
    <col min="37" max="37" width="4.88671875" style="3" customWidth="1"/>
    <col min="38" max="38" width="5" style="3" customWidth="1"/>
    <col min="39" max="39" width="2.6640625" style="3" customWidth="1"/>
    <col min="40" max="40" width="5.44140625" style="4" customWidth="1"/>
    <col min="41" max="41" width="6.44140625" style="4" customWidth="1"/>
    <col min="42" max="43" width="13.5546875" style="3" customWidth="1"/>
    <col min="44" max="45" width="15.33203125" style="3" customWidth="1"/>
    <col min="46" max="46" width="11.5546875" style="3" customWidth="1"/>
    <col min="47" max="47" width="3" style="3" customWidth="1"/>
    <col min="48" max="49" width="8.109375" style="3" customWidth="1"/>
    <col min="50" max="50" width="10.33203125" style="3" bestFit="1" customWidth="1"/>
    <col min="51" max="51" width="2.44140625" style="3" customWidth="1"/>
    <col min="52" max="193" width="2.6640625" style="3" customWidth="1"/>
    <col min="194" max="240" width="2.6640625" style="2" customWidth="1"/>
    <col min="241" max="241" width="12" style="2" bestFit="1" customWidth="1"/>
    <col min="242" max="242" width="12" style="2" customWidth="1"/>
    <col min="243" max="243" width="10.88671875" style="2" customWidth="1"/>
    <col min="244" max="244" width="12.5546875" style="2" customWidth="1"/>
    <col min="245" max="245" width="15" style="2" customWidth="1"/>
    <col min="246" max="16384" width="2.6640625" style="2"/>
  </cols>
  <sheetData>
    <row r="1" spans="2:245" ht="10.5" customHeight="1" x14ac:dyDescent="0.15"/>
    <row r="2" spans="2:245" ht="39" customHeight="1" x14ac:dyDescent="0.15">
      <c r="B2" s="211" t="s">
        <v>46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BC2" s="5"/>
      <c r="BD2" s="5"/>
      <c r="BE2" s="5"/>
      <c r="BF2" s="5"/>
      <c r="BG2" s="5"/>
      <c r="IG2" s="5"/>
      <c r="IH2" s="5"/>
      <c r="II2" s="5"/>
      <c r="IJ2" s="5"/>
    </row>
    <row r="3" spans="2:245" ht="33" customHeight="1" thickBot="1" x14ac:dyDescent="0.2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L3" s="7"/>
      <c r="AM3" s="8"/>
      <c r="AN3" s="8"/>
      <c r="AO3" s="8"/>
      <c r="AP3" s="8"/>
      <c r="AQ3" s="8"/>
      <c r="AR3" s="8"/>
      <c r="AT3" s="8"/>
      <c r="AU3" s="9"/>
      <c r="AV3" s="8"/>
      <c r="AW3" s="9"/>
      <c r="BC3" s="5"/>
      <c r="BD3" s="5"/>
      <c r="BE3" s="5"/>
      <c r="BF3" s="5"/>
      <c r="BG3" s="5"/>
      <c r="IG3" s="5"/>
      <c r="IH3" s="5"/>
      <c r="II3" s="5"/>
      <c r="IJ3" s="5"/>
    </row>
    <row r="4" spans="2:245" ht="33" customHeight="1" x14ac:dyDescent="0.15">
      <c r="B4" s="219" t="s">
        <v>6</v>
      </c>
      <c r="C4" s="220"/>
      <c r="D4" s="220"/>
      <c r="E4" s="220"/>
      <c r="F4" s="221"/>
      <c r="G4" s="213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5"/>
      <c r="AL4" s="7"/>
      <c r="AM4" s="7"/>
      <c r="AN4" s="8"/>
      <c r="AO4" s="8"/>
      <c r="AP4" s="8"/>
      <c r="AQ4" s="8"/>
      <c r="AR4" s="8"/>
      <c r="AS4" s="8"/>
      <c r="AT4" s="10"/>
      <c r="AU4" s="11"/>
      <c r="AV4" s="11"/>
      <c r="AX4" s="12"/>
      <c r="AZ4" s="13"/>
      <c r="BA4" s="13"/>
      <c r="BB4" s="13"/>
      <c r="BC4" s="14"/>
      <c r="BD4" s="5"/>
      <c r="BE4" s="5"/>
      <c r="BF4" s="14"/>
      <c r="BG4" s="14"/>
      <c r="IH4" s="5" t="s">
        <v>2</v>
      </c>
      <c r="II4" s="5" t="s">
        <v>3</v>
      </c>
      <c r="IJ4" s="5" t="s">
        <v>4</v>
      </c>
      <c r="IK4" s="5" t="s">
        <v>5</v>
      </c>
    </row>
    <row r="5" spans="2:245" ht="33" customHeight="1" thickBot="1" x14ac:dyDescent="0.2">
      <c r="B5" s="222"/>
      <c r="C5" s="223"/>
      <c r="D5" s="223"/>
      <c r="E5" s="223"/>
      <c r="F5" s="224"/>
      <c r="G5" s="216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7"/>
      <c r="AG5" s="217"/>
      <c r="AH5" s="217"/>
      <c r="AI5" s="218"/>
      <c r="AL5" s="15"/>
      <c r="AM5" s="15"/>
      <c r="AN5" s="15"/>
      <c r="AO5" s="16"/>
      <c r="AP5" s="17"/>
      <c r="AQ5" s="212" t="s">
        <v>44</v>
      </c>
      <c r="AR5" s="212"/>
      <c r="AS5" s="212"/>
      <c r="AT5" s="18"/>
      <c r="AU5" s="19"/>
      <c r="AV5" s="19"/>
      <c r="AX5" s="20" t="s">
        <v>15</v>
      </c>
      <c r="AZ5" s="13"/>
      <c r="BA5" s="13"/>
      <c r="BB5" s="13"/>
      <c r="BC5" s="14"/>
      <c r="BD5" s="5"/>
      <c r="BE5" s="5"/>
      <c r="BF5" s="14"/>
      <c r="BG5" s="14"/>
      <c r="IH5" s="2" t="str">
        <f t="shared" ref="IH5:IH18" si="0">TRIM(AO7)&amp; "　"&amp;TRIM(AP7)</f>
        <v>　</v>
      </c>
      <c r="II5" s="2" t="str">
        <f t="shared" ref="II5:II18" si="1">ASC(TRIM(AQ7)&amp;" "&amp;TRIM(AR7))</f>
        <v xml:space="preserve"> </v>
      </c>
      <c r="IJ5" s="21" t="e">
        <f>IF(#REF! ="","",#REF!)</f>
        <v>#REF!</v>
      </c>
      <c r="IK5" s="21" t="str">
        <f t="shared" ref="IK5:IK18" si="2">IF(AV7="","",AV7)</f>
        <v/>
      </c>
    </row>
    <row r="6" spans="2:245" ht="33" customHeight="1" x14ac:dyDescent="0.15">
      <c r="B6" s="119" t="s">
        <v>7</v>
      </c>
      <c r="C6" s="120"/>
      <c r="D6" s="120"/>
      <c r="E6" s="120"/>
      <c r="F6" s="229"/>
      <c r="G6" s="267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9"/>
      <c r="S6" s="262" t="s">
        <v>8</v>
      </c>
      <c r="T6" s="263"/>
      <c r="U6" s="263"/>
      <c r="V6" s="264"/>
      <c r="W6" s="250"/>
      <c r="X6" s="251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2"/>
      <c r="AK6" s="22"/>
      <c r="AL6" s="23" t="s">
        <v>0</v>
      </c>
      <c r="AM6" s="24" t="s">
        <v>19</v>
      </c>
      <c r="AN6" s="25" t="s">
        <v>16</v>
      </c>
      <c r="AO6" s="26" t="s">
        <v>20</v>
      </c>
      <c r="AP6" s="25" t="s">
        <v>17</v>
      </c>
      <c r="AQ6" s="25" t="s">
        <v>21</v>
      </c>
      <c r="AR6" s="25" t="s">
        <v>22</v>
      </c>
      <c r="AS6" s="25" t="s">
        <v>23</v>
      </c>
      <c r="AT6" s="26" t="s">
        <v>24</v>
      </c>
      <c r="AU6" s="240" t="s">
        <v>45</v>
      </c>
      <c r="AV6" s="241"/>
      <c r="AW6" s="242"/>
      <c r="AX6" s="27" t="s">
        <v>18</v>
      </c>
      <c r="AZ6" s="13"/>
      <c r="BA6" s="13"/>
      <c r="BB6" s="13"/>
      <c r="BC6" s="14"/>
      <c r="BD6" s="5"/>
      <c r="BE6" s="5"/>
      <c r="BF6" s="14"/>
      <c r="BG6" s="14"/>
      <c r="IH6" s="2" t="str">
        <f t="shared" si="0"/>
        <v>　</v>
      </c>
      <c r="II6" s="2" t="str">
        <f t="shared" si="1"/>
        <v xml:space="preserve"> </v>
      </c>
      <c r="IJ6" s="21" t="e">
        <f>IF(#REF! ="","",#REF!)</f>
        <v>#REF!</v>
      </c>
      <c r="IK6" s="21" t="str">
        <f t="shared" si="2"/>
        <v/>
      </c>
    </row>
    <row r="7" spans="2:245" ht="33" customHeight="1" x14ac:dyDescent="0.15">
      <c r="B7" s="230" t="s">
        <v>9</v>
      </c>
      <c r="C7" s="127"/>
      <c r="D7" s="127"/>
      <c r="E7" s="127"/>
      <c r="F7" s="128"/>
      <c r="G7" s="253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5"/>
      <c r="S7" s="126" t="s">
        <v>25</v>
      </c>
      <c r="T7" s="127"/>
      <c r="U7" s="127"/>
      <c r="V7" s="128"/>
      <c r="W7" s="225"/>
      <c r="X7" s="226"/>
      <c r="Y7" s="226"/>
      <c r="Z7" s="226"/>
      <c r="AA7" s="226"/>
      <c r="AB7" s="226"/>
      <c r="AC7" s="226"/>
      <c r="AD7" s="226"/>
      <c r="AE7" s="226"/>
      <c r="AF7" s="226"/>
      <c r="AG7" s="226"/>
      <c r="AH7" s="226"/>
      <c r="AI7" s="227"/>
      <c r="AK7" s="28"/>
      <c r="AL7" s="29">
        <v>1</v>
      </c>
      <c r="AM7" s="30"/>
      <c r="AN7" s="31"/>
      <c r="AO7" s="32"/>
      <c r="AP7" s="31"/>
      <c r="AQ7" s="31"/>
      <c r="AR7" s="31"/>
      <c r="AS7" s="31"/>
      <c r="AT7" s="33"/>
      <c r="AU7" s="34"/>
      <c r="AV7" s="145"/>
      <c r="AW7" s="146"/>
      <c r="AX7" s="35"/>
      <c r="AZ7" s="13"/>
      <c r="BA7" s="13"/>
      <c r="BB7" s="13"/>
      <c r="BC7" s="14"/>
      <c r="BD7" s="5"/>
      <c r="BE7" s="5"/>
      <c r="BF7" s="14"/>
      <c r="BG7" s="14"/>
      <c r="IH7" s="2" t="str">
        <f t="shared" si="0"/>
        <v>　</v>
      </c>
      <c r="II7" s="2" t="str">
        <f t="shared" si="1"/>
        <v xml:space="preserve"> </v>
      </c>
      <c r="IJ7" s="21" t="e">
        <f>IF(#REF! ="","",#REF!)</f>
        <v>#REF!</v>
      </c>
      <c r="IK7" s="21" t="str">
        <f t="shared" si="2"/>
        <v/>
      </c>
    </row>
    <row r="8" spans="2:245" ht="33" customHeight="1" x14ac:dyDescent="0.15">
      <c r="B8" s="243" t="s">
        <v>26</v>
      </c>
      <c r="C8" s="244"/>
      <c r="D8" s="244"/>
      <c r="E8" s="244"/>
      <c r="F8" s="245"/>
      <c r="G8" s="129" t="s">
        <v>27</v>
      </c>
      <c r="H8" s="130"/>
      <c r="I8" s="36" t="s">
        <v>28</v>
      </c>
      <c r="J8" s="130" t="s">
        <v>10</v>
      </c>
      <c r="K8" s="130"/>
      <c r="L8" s="36" t="s">
        <v>29</v>
      </c>
      <c r="M8" s="131"/>
      <c r="N8" s="131"/>
      <c r="O8" s="131"/>
      <c r="P8" s="131"/>
      <c r="Q8" s="131"/>
      <c r="R8" s="131"/>
      <c r="S8" s="131"/>
      <c r="T8" s="131"/>
      <c r="U8" s="143" t="s">
        <v>30</v>
      </c>
      <c r="V8" s="144"/>
      <c r="W8" s="265" t="s">
        <v>31</v>
      </c>
      <c r="X8" s="143"/>
      <c r="Y8" s="143"/>
      <c r="Z8" s="266"/>
      <c r="AA8" s="123" t="s">
        <v>1</v>
      </c>
      <c r="AB8" s="124"/>
      <c r="AC8" s="124"/>
      <c r="AD8" s="124"/>
      <c r="AE8" s="124"/>
      <c r="AF8" s="124"/>
      <c r="AG8" s="124"/>
      <c r="AH8" s="124"/>
      <c r="AI8" s="125"/>
      <c r="AK8" s="28"/>
      <c r="AL8" s="29">
        <v>2</v>
      </c>
      <c r="AM8" s="30"/>
      <c r="AN8" s="31"/>
      <c r="AO8" s="32"/>
      <c r="AP8" s="31"/>
      <c r="AQ8" s="31"/>
      <c r="AR8" s="31"/>
      <c r="AS8" s="31"/>
      <c r="AT8" s="33"/>
      <c r="AU8" s="34"/>
      <c r="AV8" s="145"/>
      <c r="AW8" s="146"/>
      <c r="AX8" s="35"/>
      <c r="AZ8" s="13"/>
      <c r="BA8" s="13"/>
      <c r="BB8" s="13"/>
      <c r="BC8" s="14"/>
      <c r="BD8" s="5"/>
      <c r="BE8" s="5"/>
      <c r="BF8" s="14"/>
      <c r="BG8" s="14"/>
      <c r="IH8" s="2" t="str">
        <f t="shared" si="0"/>
        <v>　</v>
      </c>
      <c r="II8" s="2" t="str">
        <f t="shared" si="1"/>
        <v xml:space="preserve"> </v>
      </c>
      <c r="IJ8" s="21" t="e">
        <f>IF(#REF! ="","",#REF!)</f>
        <v>#REF!</v>
      </c>
      <c r="IK8" s="21" t="str">
        <f t="shared" si="2"/>
        <v/>
      </c>
    </row>
    <row r="9" spans="2:245" ht="33" customHeight="1" thickBot="1" x14ac:dyDescent="0.2">
      <c r="B9" s="37" t="s">
        <v>11</v>
      </c>
      <c r="C9" s="246"/>
      <c r="D9" s="246"/>
      <c r="E9" s="246"/>
      <c r="F9" s="246"/>
      <c r="G9" s="247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  <c r="S9" s="248"/>
      <c r="T9" s="248"/>
      <c r="U9" s="248"/>
      <c r="V9" s="249"/>
      <c r="W9" s="259" t="s">
        <v>32</v>
      </c>
      <c r="X9" s="260"/>
      <c r="Y9" s="260"/>
      <c r="Z9" s="261"/>
      <c r="AA9" s="256"/>
      <c r="AB9" s="257"/>
      <c r="AC9" s="257"/>
      <c r="AD9" s="257"/>
      <c r="AE9" s="257"/>
      <c r="AF9" s="257"/>
      <c r="AG9" s="257"/>
      <c r="AH9" s="257"/>
      <c r="AI9" s="258"/>
      <c r="AK9" s="38"/>
      <c r="AL9" s="29">
        <v>3</v>
      </c>
      <c r="AM9" s="30"/>
      <c r="AN9" s="39"/>
      <c r="AO9" s="32"/>
      <c r="AP9" s="39"/>
      <c r="AQ9" s="39"/>
      <c r="AR9" s="39"/>
      <c r="AS9" s="39"/>
      <c r="AT9" s="33"/>
      <c r="AU9" s="34"/>
      <c r="AV9" s="145"/>
      <c r="AW9" s="146"/>
      <c r="AX9" s="40"/>
      <c r="AZ9" s="13"/>
      <c r="BA9" s="13"/>
      <c r="BB9" s="13"/>
      <c r="BC9" s="14"/>
      <c r="BD9" s="5"/>
      <c r="BE9" s="5"/>
      <c r="BF9" s="14"/>
      <c r="BG9" s="14"/>
      <c r="IH9" s="2" t="str">
        <f t="shared" si="0"/>
        <v>　</v>
      </c>
      <c r="II9" s="2" t="str">
        <f t="shared" si="1"/>
        <v xml:space="preserve"> </v>
      </c>
      <c r="IJ9" s="21" t="e">
        <f>IF(#REF! ="","",#REF!)</f>
        <v>#REF!</v>
      </c>
      <c r="IK9" s="21" t="str">
        <f t="shared" si="2"/>
        <v/>
      </c>
    </row>
    <row r="10" spans="2:245" ht="33" customHeight="1" x14ac:dyDescent="0.15">
      <c r="B10" s="231" t="s">
        <v>12</v>
      </c>
      <c r="C10" s="148"/>
      <c r="D10" s="148"/>
      <c r="E10" s="148"/>
      <c r="F10" s="148"/>
      <c r="G10" s="232"/>
      <c r="H10" s="41"/>
      <c r="I10" s="42"/>
      <c r="J10" s="134" t="s">
        <v>33</v>
      </c>
      <c r="K10" s="122" t="s">
        <v>13</v>
      </c>
      <c r="L10" s="120"/>
      <c r="M10" s="120"/>
      <c r="N10" s="121"/>
      <c r="O10" s="122" t="s">
        <v>14</v>
      </c>
      <c r="P10" s="120"/>
      <c r="Q10" s="120"/>
      <c r="R10" s="121"/>
      <c r="S10" s="183" t="s">
        <v>34</v>
      </c>
      <c r="T10" s="184"/>
      <c r="U10" s="184"/>
      <c r="V10" s="185"/>
      <c r="W10" s="134" t="s">
        <v>35</v>
      </c>
      <c r="X10" s="122" t="s">
        <v>13</v>
      </c>
      <c r="Y10" s="120"/>
      <c r="Z10" s="120"/>
      <c r="AA10" s="121"/>
      <c r="AB10" s="122" t="s">
        <v>14</v>
      </c>
      <c r="AC10" s="120"/>
      <c r="AD10" s="120"/>
      <c r="AE10" s="121"/>
      <c r="AF10" s="183" t="s">
        <v>34</v>
      </c>
      <c r="AG10" s="184"/>
      <c r="AH10" s="184"/>
      <c r="AI10" s="228"/>
      <c r="AK10" s="38"/>
      <c r="AL10" s="29">
        <v>4</v>
      </c>
      <c r="AM10" s="30"/>
      <c r="AN10" s="39"/>
      <c r="AO10" s="32"/>
      <c r="AP10" s="39"/>
      <c r="AQ10" s="39"/>
      <c r="AR10" s="39"/>
      <c r="AS10" s="39"/>
      <c r="AT10" s="33"/>
      <c r="AU10" s="34"/>
      <c r="AV10" s="145"/>
      <c r="AW10" s="146"/>
      <c r="AX10" s="35"/>
      <c r="AZ10" s="13"/>
      <c r="BA10" s="13"/>
      <c r="BB10" s="13"/>
      <c r="BC10" s="14"/>
      <c r="BD10" s="5"/>
      <c r="BE10" s="5"/>
      <c r="BF10" s="14"/>
      <c r="BG10" s="14"/>
      <c r="IG10" s="5"/>
      <c r="IH10" s="2" t="str">
        <f t="shared" si="0"/>
        <v>　</v>
      </c>
      <c r="II10" s="2" t="str">
        <f t="shared" si="1"/>
        <v xml:space="preserve"> </v>
      </c>
      <c r="IJ10" s="21" t="e">
        <f>IF(#REF! ="","",#REF!)</f>
        <v>#REF!</v>
      </c>
      <c r="IK10" s="21" t="str">
        <f t="shared" si="2"/>
        <v/>
      </c>
    </row>
    <row r="11" spans="2:245" ht="33" customHeight="1" x14ac:dyDescent="0.15">
      <c r="B11" s="233"/>
      <c r="C11" s="234"/>
      <c r="D11" s="234"/>
      <c r="E11" s="234"/>
      <c r="F11" s="234"/>
      <c r="G11" s="235"/>
      <c r="H11" s="132" t="s">
        <v>36</v>
      </c>
      <c r="I11" s="133"/>
      <c r="J11" s="135"/>
      <c r="K11" s="154"/>
      <c r="L11" s="155"/>
      <c r="M11" s="155"/>
      <c r="N11" s="156"/>
      <c r="O11" s="140" t="s">
        <v>105</v>
      </c>
      <c r="P11" s="141"/>
      <c r="Q11" s="141"/>
      <c r="R11" s="142"/>
      <c r="S11" s="140" t="s">
        <v>1</v>
      </c>
      <c r="T11" s="141"/>
      <c r="U11" s="141"/>
      <c r="V11" s="142"/>
      <c r="W11" s="135"/>
      <c r="X11" s="140" t="s">
        <v>1</v>
      </c>
      <c r="Y11" s="141"/>
      <c r="Z11" s="141"/>
      <c r="AA11" s="142"/>
      <c r="AB11" s="140" t="s">
        <v>1</v>
      </c>
      <c r="AC11" s="141"/>
      <c r="AD11" s="141"/>
      <c r="AE11" s="142"/>
      <c r="AF11" s="140" t="s">
        <v>1</v>
      </c>
      <c r="AG11" s="141"/>
      <c r="AH11" s="141"/>
      <c r="AI11" s="239"/>
      <c r="AK11" s="38"/>
      <c r="AL11" s="29">
        <v>5</v>
      </c>
      <c r="AM11" s="30"/>
      <c r="AN11" s="39"/>
      <c r="AO11" s="32"/>
      <c r="AP11" s="39"/>
      <c r="AQ11" s="39"/>
      <c r="AR11" s="39"/>
      <c r="AS11" s="39"/>
      <c r="AT11" s="33"/>
      <c r="AU11" s="34"/>
      <c r="AV11" s="145"/>
      <c r="AW11" s="146"/>
      <c r="AX11" s="35"/>
      <c r="AZ11" s="13"/>
      <c r="BA11" s="13"/>
      <c r="BB11" s="13"/>
      <c r="BC11" s="14"/>
      <c r="BD11" s="5"/>
      <c r="BE11" s="5"/>
      <c r="BF11" s="14"/>
      <c r="BG11" s="14"/>
      <c r="IH11" s="2" t="str">
        <f t="shared" si="0"/>
        <v>　</v>
      </c>
      <c r="II11" s="2" t="str">
        <f t="shared" si="1"/>
        <v xml:space="preserve"> </v>
      </c>
      <c r="IJ11" s="21" t="e">
        <f>IF(#REF! ="","",#REF!)</f>
        <v>#REF!</v>
      </c>
      <c r="IK11" s="21" t="str">
        <f t="shared" si="2"/>
        <v/>
      </c>
    </row>
    <row r="12" spans="2:245" ht="33" customHeight="1" thickBot="1" x14ac:dyDescent="0.2">
      <c r="B12" s="236"/>
      <c r="C12" s="237"/>
      <c r="D12" s="237"/>
      <c r="E12" s="237"/>
      <c r="F12" s="237"/>
      <c r="G12" s="238"/>
      <c r="H12" s="178" t="s">
        <v>37</v>
      </c>
      <c r="I12" s="179"/>
      <c r="J12" s="136"/>
      <c r="K12" s="186"/>
      <c r="L12" s="187"/>
      <c r="M12" s="187"/>
      <c r="N12" s="188"/>
      <c r="O12" s="137" t="s">
        <v>1</v>
      </c>
      <c r="P12" s="138"/>
      <c r="Q12" s="138"/>
      <c r="R12" s="139"/>
      <c r="S12" s="137" t="s">
        <v>1</v>
      </c>
      <c r="T12" s="138"/>
      <c r="U12" s="138"/>
      <c r="V12" s="139"/>
      <c r="W12" s="136"/>
      <c r="X12" s="137" t="s">
        <v>1</v>
      </c>
      <c r="Y12" s="138"/>
      <c r="Z12" s="138"/>
      <c r="AA12" s="139"/>
      <c r="AB12" s="137" t="s">
        <v>1</v>
      </c>
      <c r="AC12" s="138"/>
      <c r="AD12" s="138"/>
      <c r="AE12" s="139"/>
      <c r="AF12" s="137" t="s">
        <v>1</v>
      </c>
      <c r="AG12" s="138"/>
      <c r="AH12" s="138"/>
      <c r="AI12" s="174"/>
      <c r="AK12" s="38"/>
      <c r="AL12" s="29">
        <v>6</v>
      </c>
      <c r="AM12" s="30"/>
      <c r="AN12" s="39"/>
      <c r="AO12" s="32"/>
      <c r="AP12" s="39"/>
      <c r="AQ12" s="39"/>
      <c r="AR12" s="39"/>
      <c r="AS12" s="39"/>
      <c r="AT12" s="33"/>
      <c r="AU12" s="34"/>
      <c r="AV12" s="145"/>
      <c r="AW12" s="146"/>
      <c r="AX12" s="40"/>
      <c r="AZ12" s="13"/>
      <c r="BA12" s="13"/>
      <c r="BB12" s="13"/>
      <c r="BC12" s="14"/>
      <c r="BD12" s="5"/>
      <c r="BE12" s="5"/>
      <c r="BF12" s="14"/>
      <c r="BG12" s="14"/>
      <c r="IH12" s="2" t="str">
        <f t="shared" si="0"/>
        <v>　</v>
      </c>
      <c r="II12" s="2" t="str">
        <f t="shared" si="1"/>
        <v xml:space="preserve"> </v>
      </c>
      <c r="IJ12" s="21" t="e">
        <f>IF(#REF! ="","",#REF!)</f>
        <v>#REF!</v>
      </c>
      <c r="IK12" s="21" t="str">
        <f t="shared" si="2"/>
        <v/>
      </c>
    </row>
    <row r="13" spans="2:245" ht="33" customHeight="1" thickBot="1" x14ac:dyDescent="0.2">
      <c r="B13" s="175" t="s">
        <v>38</v>
      </c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7"/>
      <c r="AK13" s="38"/>
      <c r="AL13" s="29">
        <v>7</v>
      </c>
      <c r="AM13" s="30"/>
      <c r="AN13" s="39"/>
      <c r="AO13" s="32"/>
      <c r="AP13" s="39"/>
      <c r="AQ13" s="39"/>
      <c r="AR13" s="39"/>
      <c r="AS13" s="39"/>
      <c r="AT13" s="33"/>
      <c r="AU13" s="34"/>
      <c r="AV13" s="145"/>
      <c r="AW13" s="146"/>
      <c r="AX13" s="40"/>
      <c r="AZ13" s="13"/>
      <c r="BA13" s="13"/>
      <c r="BB13" s="13"/>
      <c r="BC13" s="14"/>
      <c r="BD13" s="5"/>
      <c r="BE13" s="5"/>
      <c r="BF13" s="14"/>
      <c r="BG13" s="14"/>
      <c r="IH13" s="2" t="str">
        <f t="shared" si="0"/>
        <v>　</v>
      </c>
      <c r="II13" s="2" t="str">
        <f t="shared" si="1"/>
        <v xml:space="preserve"> </v>
      </c>
      <c r="IJ13" s="21" t="e">
        <f>IF(#REF! ="","",#REF!)</f>
        <v>#REF!</v>
      </c>
      <c r="IK13" s="21" t="str">
        <f t="shared" si="2"/>
        <v/>
      </c>
    </row>
    <row r="14" spans="2:245" ht="33" customHeight="1" x14ac:dyDescent="0.15">
      <c r="B14" s="119" t="s">
        <v>39</v>
      </c>
      <c r="C14" s="120"/>
      <c r="D14" s="120"/>
      <c r="E14" s="120"/>
      <c r="F14" s="121"/>
      <c r="G14" s="122" t="s">
        <v>40</v>
      </c>
      <c r="H14" s="120"/>
      <c r="I14" s="120"/>
      <c r="J14" s="120"/>
      <c r="K14" s="120"/>
      <c r="L14" s="120"/>
      <c r="M14" s="120"/>
      <c r="N14" s="121"/>
      <c r="O14" s="122" t="s">
        <v>41</v>
      </c>
      <c r="P14" s="120"/>
      <c r="Q14" s="120"/>
      <c r="R14" s="120"/>
      <c r="S14" s="120"/>
      <c r="T14" s="120"/>
      <c r="U14" s="121"/>
      <c r="V14" s="122" t="s">
        <v>42</v>
      </c>
      <c r="W14" s="120"/>
      <c r="X14" s="120"/>
      <c r="Y14" s="120"/>
      <c r="Z14" s="120"/>
      <c r="AA14" s="121"/>
      <c r="AB14" s="147"/>
      <c r="AC14" s="148"/>
      <c r="AD14" s="148"/>
      <c r="AE14" s="148"/>
      <c r="AF14" s="148"/>
      <c r="AG14" s="148"/>
      <c r="AH14" s="148"/>
      <c r="AI14" s="149"/>
      <c r="AK14" s="38"/>
      <c r="AL14" s="43">
        <v>8</v>
      </c>
      <c r="AM14" s="44"/>
      <c r="AN14" s="39"/>
      <c r="AO14" s="32"/>
      <c r="AP14" s="39"/>
      <c r="AQ14" s="39"/>
      <c r="AR14" s="39"/>
      <c r="AS14" s="39"/>
      <c r="AT14" s="33"/>
      <c r="AU14" s="34"/>
      <c r="AV14" s="145"/>
      <c r="AW14" s="146"/>
      <c r="AX14" s="40"/>
      <c r="AZ14" s="13"/>
      <c r="BA14" s="13"/>
      <c r="BB14" s="13"/>
      <c r="BC14" s="14"/>
      <c r="BD14" s="5"/>
      <c r="BE14" s="5"/>
      <c r="BF14" s="14"/>
      <c r="BG14" s="14"/>
      <c r="IH14" s="2" t="str">
        <f t="shared" si="0"/>
        <v>　</v>
      </c>
      <c r="II14" s="2" t="str">
        <f t="shared" si="1"/>
        <v xml:space="preserve"> </v>
      </c>
      <c r="IJ14" s="21" t="e">
        <f>IF(#REF! ="","",#REF!)</f>
        <v>#REF!</v>
      </c>
      <c r="IK14" s="21" t="str">
        <f t="shared" si="2"/>
        <v/>
      </c>
    </row>
    <row r="15" spans="2:245" ht="33" customHeight="1" x14ac:dyDescent="0.15">
      <c r="B15" s="180" t="s">
        <v>43</v>
      </c>
      <c r="C15" s="181"/>
      <c r="D15" s="181"/>
      <c r="E15" s="181"/>
      <c r="F15" s="182"/>
      <c r="G15" s="154"/>
      <c r="H15" s="141"/>
      <c r="I15" s="141"/>
      <c r="J15" s="141"/>
      <c r="K15" s="141"/>
      <c r="L15" s="141"/>
      <c r="M15" s="141"/>
      <c r="N15" s="142"/>
      <c r="O15" s="154"/>
      <c r="P15" s="155"/>
      <c r="Q15" s="155"/>
      <c r="R15" s="155"/>
      <c r="S15" s="155"/>
      <c r="T15" s="155"/>
      <c r="U15" s="156"/>
      <c r="V15" s="163"/>
      <c r="W15" s="164"/>
      <c r="X15" s="164"/>
      <c r="Y15" s="164"/>
      <c r="Z15" s="164"/>
      <c r="AA15" s="165"/>
      <c r="AB15" s="173"/>
      <c r="AC15" s="171"/>
      <c r="AD15" s="171"/>
      <c r="AE15" s="171"/>
      <c r="AF15" s="171"/>
      <c r="AG15" s="171"/>
      <c r="AH15" s="171"/>
      <c r="AI15" s="172"/>
      <c r="AJ15" s="45"/>
      <c r="AK15" s="38"/>
      <c r="AL15" s="43">
        <v>9</v>
      </c>
      <c r="AM15" s="44"/>
      <c r="AN15" s="39"/>
      <c r="AO15" s="32"/>
      <c r="AP15" s="39"/>
      <c r="AQ15" s="39"/>
      <c r="AR15" s="39"/>
      <c r="AS15" s="39"/>
      <c r="AT15" s="33"/>
      <c r="AU15" s="34"/>
      <c r="AV15" s="145"/>
      <c r="AW15" s="146"/>
      <c r="AX15" s="40"/>
      <c r="AZ15" s="13"/>
      <c r="BA15" s="13"/>
      <c r="BB15" s="13"/>
      <c r="BC15" s="14"/>
      <c r="BD15" s="5"/>
      <c r="BE15" s="5"/>
      <c r="BF15" s="14"/>
      <c r="BG15" s="14"/>
      <c r="IH15" s="2" t="str">
        <f t="shared" si="0"/>
        <v>　</v>
      </c>
      <c r="II15" s="2" t="str">
        <f t="shared" si="1"/>
        <v xml:space="preserve"> </v>
      </c>
      <c r="IJ15" s="21" t="e">
        <f>IF(#REF! ="","",#REF!)</f>
        <v>#REF!</v>
      </c>
      <c r="IK15" s="21" t="str">
        <f t="shared" si="2"/>
        <v/>
      </c>
    </row>
    <row r="16" spans="2:245" ht="33" customHeight="1" x14ac:dyDescent="0.15">
      <c r="B16" s="180"/>
      <c r="C16" s="181"/>
      <c r="D16" s="181"/>
      <c r="E16" s="181"/>
      <c r="F16" s="182"/>
      <c r="G16" s="154"/>
      <c r="H16" s="141"/>
      <c r="I16" s="141"/>
      <c r="J16" s="141"/>
      <c r="K16" s="141"/>
      <c r="L16" s="141"/>
      <c r="M16" s="141"/>
      <c r="N16" s="142"/>
      <c r="O16" s="154"/>
      <c r="P16" s="155"/>
      <c r="Q16" s="155"/>
      <c r="R16" s="155"/>
      <c r="S16" s="155"/>
      <c r="T16" s="155"/>
      <c r="U16" s="156"/>
      <c r="V16" s="163"/>
      <c r="W16" s="164"/>
      <c r="X16" s="164"/>
      <c r="Y16" s="164"/>
      <c r="Z16" s="164"/>
      <c r="AA16" s="165"/>
      <c r="AB16" s="173"/>
      <c r="AC16" s="171"/>
      <c r="AD16" s="171"/>
      <c r="AE16" s="171"/>
      <c r="AF16" s="171"/>
      <c r="AG16" s="171"/>
      <c r="AH16" s="171"/>
      <c r="AI16" s="172"/>
      <c r="AK16" s="38"/>
      <c r="AL16" s="43">
        <v>10</v>
      </c>
      <c r="AM16" s="44"/>
      <c r="AN16" s="39"/>
      <c r="AO16" s="32"/>
      <c r="AP16" s="39"/>
      <c r="AQ16" s="39"/>
      <c r="AR16" s="39"/>
      <c r="AS16" s="39"/>
      <c r="AT16" s="33"/>
      <c r="AU16" s="34"/>
      <c r="AV16" s="145"/>
      <c r="AW16" s="146"/>
      <c r="AX16" s="40"/>
      <c r="AZ16" s="13"/>
      <c r="BA16" s="13"/>
      <c r="BB16" s="13"/>
      <c r="BC16" s="14"/>
      <c r="BD16" s="5"/>
      <c r="BE16" s="5"/>
      <c r="BF16" s="14"/>
      <c r="BG16" s="14"/>
      <c r="IH16" s="2" t="str">
        <f t="shared" si="0"/>
        <v>　</v>
      </c>
      <c r="II16" s="2" t="str">
        <f t="shared" si="1"/>
        <v xml:space="preserve"> </v>
      </c>
      <c r="IJ16" s="21" t="e">
        <f>IF(#REF! ="","",#REF!)</f>
        <v>#REF!</v>
      </c>
      <c r="IK16" s="21" t="str">
        <f t="shared" si="2"/>
        <v/>
      </c>
    </row>
    <row r="17" spans="2:245" ht="33" customHeight="1" x14ac:dyDescent="0.15">
      <c r="B17" s="189"/>
      <c r="C17" s="190"/>
      <c r="D17" s="190"/>
      <c r="E17" s="190"/>
      <c r="F17" s="191"/>
      <c r="G17" s="157"/>
      <c r="H17" s="158"/>
      <c r="I17" s="158"/>
      <c r="J17" s="158"/>
      <c r="K17" s="158"/>
      <c r="L17" s="158"/>
      <c r="M17" s="158"/>
      <c r="N17" s="159"/>
      <c r="O17" s="157"/>
      <c r="P17" s="195"/>
      <c r="Q17" s="195"/>
      <c r="R17" s="195"/>
      <c r="S17" s="195"/>
      <c r="T17" s="195"/>
      <c r="U17" s="196"/>
      <c r="V17" s="197"/>
      <c r="W17" s="198"/>
      <c r="X17" s="198"/>
      <c r="Y17" s="198"/>
      <c r="Z17" s="198"/>
      <c r="AA17" s="199"/>
      <c r="AB17" s="173"/>
      <c r="AC17" s="171"/>
      <c r="AD17" s="171"/>
      <c r="AE17" s="171"/>
      <c r="AF17" s="171"/>
      <c r="AG17" s="171"/>
      <c r="AH17" s="171"/>
      <c r="AI17" s="172"/>
      <c r="AK17" s="38"/>
      <c r="AL17" s="43">
        <v>11</v>
      </c>
      <c r="AM17" s="44"/>
      <c r="AN17" s="39"/>
      <c r="AO17" s="32"/>
      <c r="AP17" s="39"/>
      <c r="AQ17" s="39"/>
      <c r="AR17" s="39"/>
      <c r="AS17" s="39"/>
      <c r="AT17" s="33"/>
      <c r="AU17" s="34"/>
      <c r="AV17" s="145"/>
      <c r="AW17" s="146"/>
      <c r="AX17" s="40"/>
      <c r="AZ17" s="13"/>
      <c r="BA17" s="13"/>
      <c r="BB17" s="13"/>
      <c r="BC17" s="14"/>
      <c r="BD17" s="5"/>
      <c r="BE17" s="5"/>
      <c r="BF17" s="14"/>
      <c r="BG17" s="14"/>
      <c r="IH17" s="2" t="str">
        <f t="shared" si="0"/>
        <v>　</v>
      </c>
      <c r="II17" s="2" t="str">
        <f t="shared" si="1"/>
        <v xml:space="preserve"> </v>
      </c>
      <c r="IJ17" s="21" t="e">
        <f>IF(#REF! ="","",#REF!)</f>
        <v>#REF!</v>
      </c>
      <c r="IK17" s="21" t="str">
        <f t="shared" si="2"/>
        <v/>
      </c>
    </row>
    <row r="18" spans="2:245" ht="33" customHeight="1" x14ac:dyDescent="0.15">
      <c r="B18" s="202"/>
      <c r="C18" s="203"/>
      <c r="D18" s="203"/>
      <c r="E18" s="203"/>
      <c r="F18" s="204"/>
      <c r="G18" s="150"/>
      <c r="H18" s="205"/>
      <c r="I18" s="205"/>
      <c r="J18" s="205"/>
      <c r="K18" s="205"/>
      <c r="L18" s="205"/>
      <c r="M18" s="205"/>
      <c r="N18" s="206"/>
      <c r="O18" s="150"/>
      <c r="P18" s="151"/>
      <c r="Q18" s="151"/>
      <c r="R18" s="151"/>
      <c r="S18" s="151"/>
      <c r="T18" s="151"/>
      <c r="U18" s="152"/>
      <c r="V18" s="160"/>
      <c r="W18" s="161"/>
      <c r="X18" s="161"/>
      <c r="Y18" s="161"/>
      <c r="Z18" s="161"/>
      <c r="AA18" s="162"/>
      <c r="AB18" s="192"/>
      <c r="AC18" s="193"/>
      <c r="AD18" s="193"/>
      <c r="AE18" s="193"/>
      <c r="AF18" s="193"/>
      <c r="AG18" s="193"/>
      <c r="AH18" s="193"/>
      <c r="AI18" s="194"/>
      <c r="AK18" s="38"/>
      <c r="AL18" s="43">
        <v>12</v>
      </c>
      <c r="AM18" s="44"/>
      <c r="AN18" s="39"/>
      <c r="AO18" s="32"/>
      <c r="AP18" s="39"/>
      <c r="AQ18" s="39"/>
      <c r="AR18" s="39"/>
      <c r="AS18" s="39"/>
      <c r="AT18" s="33"/>
      <c r="AU18" s="34"/>
      <c r="AV18" s="145"/>
      <c r="AW18" s="146"/>
      <c r="AX18" s="40"/>
      <c r="AZ18" s="13"/>
      <c r="BA18" s="13"/>
      <c r="BB18" s="13"/>
      <c r="BC18" s="14"/>
      <c r="BD18" s="5"/>
      <c r="BE18" s="5"/>
      <c r="BF18" s="14"/>
      <c r="BG18" s="14"/>
      <c r="IH18" s="2" t="str">
        <f t="shared" si="0"/>
        <v>　</v>
      </c>
      <c r="II18" s="2" t="str">
        <f t="shared" si="1"/>
        <v xml:space="preserve"> </v>
      </c>
      <c r="IJ18" s="21" t="e">
        <f>IF(#REF! ="","",#REF!)</f>
        <v>#REF!</v>
      </c>
      <c r="IK18" s="21" t="str">
        <f t="shared" si="2"/>
        <v/>
      </c>
    </row>
    <row r="19" spans="2:245" ht="33" customHeight="1" x14ac:dyDescent="0.15">
      <c r="B19" s="200"/>
      <c r="C19" s="201"/>
      <c r="D19" s="201"/>
      <c r="E19" s="201"/>
      <c r="F19" s="201"/>
      <c r="G19" s="169"/>
      <c r="H19" s="166"/>
      <c r="I19" s="166"/>
      <c r="J19" s="166"/>
      <c r="K19" s="166"/>
      <c r="L19" s="166"/>
      <c r="M19" s="166"/>
      <c r="N19" s="166"/>
      <c r="O19" s="169"/>
      <c r="P19" s="169"/>
      <c r="Q19" s="169"/>
      <c r="R19" s="169"/>
      <c r="S19" s="169"/>
      <c r="T19" s="169"/>
      <c r="U19" s="169"/>
      <c r="V19" s="153"/>
      <c r="W19" s="153"/>
      <c r="X19" s="153"/>
      <c r="Y19" s="153"/>
      <c r="Z19" s="153"/>
      <c r="AA19" s="153"/>
      <c r="AB19" s="171"/>
      <c r="AC19" s="171"/>
      <c r="AD19" s="171"/>
      <c r="AE19" s="171"/>
      <c r="AF19" s="171"/>
      <c r="AG19" s="171"/>
      <c r="AH19" s="171"/>
      <c r="AI19" s="172"/>
      <c r="AK19" s="38"/>
      <c r="AL19" s="43">
        <v>13</v>
      </c>
      <c r="AM19" s="44"/>
      <c r="AN19" s="39"/>
      <c r="AO19" s="32"/>
      <c r="AP19" s="39"/>
      <c r="AQ19" s="39"/>
      <c r="AR19" s="39"/>
      <c r="AS19" s="39"/>
      <c r="AT19" s="33"/>
      <c r="AU19" s="34"/>
      <c r="AV19" s="145"/>
      <c r="AW19" s="146"/>
      <c r="AX19" s="40"/>
      <c r="AZ19" s="13"/>
      <c r="BA19" s="13"/>
      <c r="BB19" s="13"/>
      <c r="BC19" s="14"/>
      <c r="BD19" s="5"/>
      <c r="BE19" s="5"/>
      <c r="BF19" s="14"/>
      <c r="BG19" s="14"/>
      <c r="IH19" s="2" t="str">
        <f>TRIM(AO26)&amp; "　"&amp;TRIM(AP26)</f>
        <v>　</v>
      </c>
      <c r="II19" s="2" t="str">
        <f>ASC(TRIM(AQ26)&amp;" "&amp;TRIM(AR26))</f>
        <v xml:space="preserve"> </v>
      </c>
      <c r="IJ19" s="21" t="e">
        <f>IF(#REF! ="","",#REF!)</f>
        <v>#REF!</v>
      </c>
      <c r="IK19" s="21" t="str">
        <f>IF(AV26="","",AV26)</f>
        <v/>
      </c>
    </row>
    <row r="20" spans="2:245" ht="33" customHeight="1" x14ac:dyDescent="0.15">
      <c r="B20" s="170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7"/>
      <c r="P20" s="166"/>
      <c r="Q20" s="166"/>
      <c r="R20" s="166"/>
      <c r="S20" s="166"/>
      <c r="T20" s="166"/>
      <c r="U20" s="166"/>
      <c r="V20" s="168"/>
      <c r="W20" s="168"/>
      <c r="X20" s="168"/>
      <c r="Y20" s="168"/>
      <c r="Z20" s="168"/>
      <c r="AA20" s="168"/>
      <c r="AB20" s="171"/>
      <c r="AC20" s="171"/>
      <c r="AD20" s="171"/>
      <c r="AE20" s="171"/>
      <c r="AF20" s="171"/>
      <c r="AG20" s="171"/>
      <c r="AH20" s="171"/>
      <c r="AI20" s="172"/>
      <c r="AK20" s="38"/>
      <c r="AL20" s="43">
        <v>14</v>
      </c>
      <c r="AM20" s="44"/>
      <c r="AN20" s="39"/>
      <c r="AO20" s="32"/>
      <c r="AP20" s="39"/>
      <c r="AQ20" s="39"/>
      <c r="AR20" s="39"/>
      <c r="AS20" s="39"/>
      <c r="AT20" s="33"/>
      <c r="AU20" s="34"/>
      <c r="AV20" s="145"/>
      <c r="AW20" s="146"/>
      <c r="AX20" s="40"/>
      <c r="AZ20" s="13"/>
      <c r="BA20" s="13"/>
      <c r="BB20" s="13"/>
      <c r="BC20" s="14"/>
      <c r="BD20" s="5"/>
      <c r="BE20" s="5"/>
      <c r="BF20" s="14"/>
      <c r="BG20" s="14"/>
      <c r="IJ20" s="21"/>
      <c r="IK20" s="21"/>
    </row>
    <row r="21" spans="2:245" ht="33" customHeight="1" x14ac:dyDescent="0.15">
      <c r="B21" s="76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K21" s="38"/>
      <c r="AL21" s="43">
        <v>15</v>
      </c>
      <c r="AM21" s="44"/>
      <c r="AN21" s="39"/>
      <c r="AO21" s="46"/>
      <c r="AP21" s="39"/>
      <c r="AQ21" s="39"/>
      <c r="AR21" s="39"/>
      <c r="AS21" s="39"/>
      <c r="AT21" s="33"/>
      <c r="AU21" s="47"/>
      <c r="AV21" s="145"/>
      <c r="AW21" s="146"/>
      <c r="AX21" s="40"/>
      <c r="AZ21" s="13"/>
      <c r="BA21" s="13"/>
      <c r="BB21" s="13"/>
      <c r="BC21" s="14"/>
      <c r="BD21" s="5"/>
      <c r="BE21" s="5"/>
      <c r="BF21" s="14"/>
      <c r="BG21" s="14"/>
      <c r="IJ21" s="21"/>
      <c r="IK21" s="21"/>
    </row>
    <row r="22" spans="2:245" ht="33" customHeight="1" x14ac:dyDescent="0.15">
      <c r="B22" s="170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7"/>
      <c r="P22" s="166"/>
      <c r="Q22" s="166"/>
      <c r="R22" s="166"/>
      <c r="S22" s="166"/>
      <c r="T22" s="166"/>
      <c r="U22" s="166"/>
      <c r="V22" s="168"/>
      <c r="W22" s="168"/>
      <c r="X22" s="168"/>
      <c r="Y22" s="168"/>
      <c r="Z22" s="168"/>
      <c r="AA22" s="168"/>
      <c r="AB22" s="171"/>
      <c r="AC22" s="171"/>
      <c r="AD22" s="171"/>
      <c r="AE22" s="171"/>
      <c r="AF22" s="171"/>
      <c r="AG22" s="171"/>
      <c r="AH22" s="171"/>
      <c r="AI22" s="172"/>
      <c r="AK22" s="58"/>
      <c r="AL22" s="59">
        <v>16</v>
      </c>
      <c r="AM22" s="60"/>
      <c r="AN22" s="61"/>
      <c r="AO22" s="62"/>
      <c r="AP22" s="61"/>
      <c r="AQ22" s="61"/>
      <c r="AR22" s="61"/>
      <c r="AS22" s="61"/>
      <c r="AT22" s="33"/>
      <c r="AU22" s="63"/>
      <c r="AV22" s="209"/>
      <c r="AW22" s="210"/>
      <c r="AX22" s="40"/>
      <c r="IJ22" s="21"/>
      <c r="IK22" s="21"/>
    </row>
    <row r="23" spans="2:245" ht="33" customHeight="1" x14ac:dyDescent="0.15">
      <c r="B23" s="48"/>
      <c r="C23" s="50"/>
      <c r="D23" s="50"/>
      <c r="E23" s="50"/>
      <c r="F23" s="50"/>
      <c r="G23" s="50"/>
      <c r="H23" s="3"/>
      <c r="I23" s="56"/>
      <c r="J23" s="56"/>
      <c r="K23" s="56"/>
      <c r="L23" s="56"/>
      <c r="M23" s="56"/>
      <c r="N23" s="56"/>
      <c r="O23" s="57"/>
      <c r="P23" s="57"/>
      <c r="Q23" s="57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49"/>
      <c r="AK23" s="38"/>
      <c r="AL23" s="43">
        <v>17</v>
      </c>
      <c r="AM23" s="44"/>
      <c r="AN23" s="39"/>
      <c r="AO23" s="32"/>
      <c r="AP23" s="39"/>
      <c r="AQ23" s="39"/>
      <c r="AR23" s="39"/>
      <c r="AS23" s="39"/>
      <c r="AT23" s="33"/>
      <c r="AU23" s="34"/>
      <c r="AV23" s="145"/>
      <c r="AW23" s="146"/>
      <c r="AX23" s="40"/>
      <c r="IJ23" s="21"/>
      <c r="IK23" s="21"/>
    </row>
    <row r="24" spans="2:245" ht="33" customHeight="1" x14ac:dyDescent="0.15">
      <c r="B24" s="48"/>
      <c r="C24" s="50"/>
      <c r="D24" s="50"/>
      <c r="E24" s="50"/>
      <c r="F24" s="50"/>
      <c r="G24" s="74"/>
      <c r="H24" s="74"/>
      <c r="I24" s="50"/>
      <c r="J24" s="74"/>
      <c r="K24" s="74"/>
      <c r="L24" s="50"/>
      <c r="M24" s="50"/>
      <c r="N24" s="50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49"/>
      <c r="AK24" s="38"/>
      <c r="AL24" s="43">
        <v>18</v>
      </c>
      <c r="AM24" s="44"/>
      <c r="AN24" s="39"/>
      <c r="AO24" s="32"/>
      <c r="AP24" s="39"/>
      <c r="AQ24" s="39"/>
      <c r="AR24" s="39"/>
      <c r="AS24" s="39"/>
      <c r="AT24" s="33"/>
      <c r="AU24" s="34"/>
      <c r="AV24" s="145"/>
      <c r="AW24" s="146"/>
      <c r="AX24" s="40"/>
      <c r="IJ24" s="21"/>
      <c r="IK24" s="21"/>
    </row>
    <row r="25" spans="2:245" ht="33" customHeight="1" x14ac:dyDescent="0.15">
      <c r="B25" s="51"/>
      <c r="C25" s="79"/>
      <c r="D25" s="79"/>
      <c r="E25" s="79"/>
      <c r="F25" s="79"/>
      <c r="G25" s="79"/>
      <c r="H25" s="79"/>
      <c r="I25" s="79"/>
      <c r="J25" s="73"/>
      <c r="K25" s="73"/>
      <c r="L25" s="75"/>
      <c r="M25" s="75"/>
      <c r="N25" s="75"/>
      <c r="O25" s="75"/>
      <c r="P25" s="75"/>
      <c r="Q25" s="3"/>
      <c r="R25" s="3"/>
      <c r="S25" s="3"/>
      <c r="T25" s="3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3"/>
      <c r="AG25" s="3"/>
      <c r="AH25" s="3"/>
      <c r="AI25" s="49"/>
      <c r="AK25" s="38"/>
      <c r="AL25" s="43">
        <v>19</v>
      </c>
      <c r="AM25" s="44"/>
      <c r="AN25" s="39"/>
      <c r="AO25" s="32"/>
      <c r="AP25" s="39"/>
      <c r="AQ25" s="39"/>
      <c r="AR25" s="39"/>
      <c r="AS25" s="39"/>
      <c r="AT25" s="64"/>
      <c r="AU25" s="34"/>
      <c r="AV25" s="145"/>
      <c r="AW25" s="146"/>
      <c r="AX25" s="40"/>
      <c r="II25" s="21"/>
      <c r="IJ25" s="21"/>
    </row>
    <row r="26" spans="2:245" ht="33" customHeight="1" thickBot="1" x14ac:dyDescent="0.2"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4"/>
      <c r="AK26" s="65"/>
      <c r="AL26" s="66">
        <v>20</v>
      </c>
      <c r="AM26" s="67"/>
      <c r="AN26" s="68"/>
      <c r="AO26" s="69"/>
      <c r="AP26" s="68"/>
      <c r="AQ26" s="68"/>
      <c r="AR26" s="68"/>
      <c r="AS26" s="68"/>
      <c r="AT26" s="70"/>
      <c r="AU26" s="71"/>
      <c r="AV26" s="207"/>
      <c r="AW26" s="208"/>
      <c r="AX26" s="72"/>
      <c r="II26" s="21"/>
      <c r="IJ26" s="21"/>
    </row>
    <row r="27" spans="2:245" ht="21" customHeight="1" x14ac:dyDescent="0.15">
      <c r="B27" s="2"/>
      <c r="II27" s="21"/>
      <c r="IJ27" s="21"/>
    </row>
    <row r="28" spans="2:245" ht="21" customHeight="1" x14ac:dyDescent="0.15">
      <c r="B28" s="2"/>
      <c r="II28" s="21"/>
      <c r="IJ28" s="21"/>
    </row>
    <row r="29" spans="2:245" ht="21" customHeight="1" x14ac:dyDescent="0.15">
      <c r="B29" s="2"/>
      <c r="IJ29" s="21"/>
    </row>
    <row r="30" spans="2:245" ht="21" customHeight="1" x14ac:dyDescent="0.15">
      <c r="B30" s="2"/>
      <c r="IJ30" s="21"/>
    </row>
    <row r="31" spans="2:245" ht="21" customHeight="1" x14ac:dyDescent="0.15">
      <c r="B31" s="2"/>
    </row>
    <row r="32" spans="2:245" ht="21" customHeight="1" x14ac:dyDescent="0.15">
      <c r="B32" s="2"/>
    </row>
    <row r="33" spans="2:35" ht="21" customHeight="1" x14ac:dyDescent="0.15">
      <c r="B33" s="2"/>
    </row>
    <row r="34" spans="2:35" ht="21" customHeight="1" x14ac:dyDescent="0.15">
      <c r="B34" s="2"/>
    </row>
    <row r="35" spans="2:35" ht="21" customHeight="1" x14ac:dyDescent="0.15">
      <c r="B35" s="2"/>
    </row>
    <row r="36" spans="2:35" ht="21" customHeight="1" x14ac:dyDescent="0.15">
      <c r="B36" s="2"/>
    </row>
    <row r="37" spans="2:35" ht="21" customHeight="1" x14ac:dyDescent="0.15">
      <c r="B37" s="2"/>
    </row>
    <row r="38" spans="2:35" ht="21" customHeight="1" x14ac:dyDescent="0.15">
      <c r="B38" s="2"/>
    </row>
    <row r="39" spans="2:35" ht="21" customHeight="1" x14ac:dyDescent="0.15">
      <c r="B39" s="2"/>
    </row>
    <row r="40" spans="2:35" ht="21" customHeight="1" x14ac:dyDescent="0.15">
      <c r="B40" s="2"/>
    </row>
    <row r="41" spans="2:35" ht="21" customHeight="1" x14ac:dyDescent="0.15">
      <c r="B41" s="2"/>
    </row>
    <row r="42" spans="2:35" ht="21" customHeight="1" x14ac:dyDescent="0.15">
      <c r="B42" s="2"/>
    </row>
    <row r="43" spans="2:35" ht="21" customHeight="1" x14ac:dyDescent="0.15">
      <c r="B43" s="2"/>
    </row>
    <row r="44" spans="2:35" ht="21" customHeight="1" x14ac:dyDescent="0.15">
      <c r="B44" s="2"/>
    </row>
    <row r="45" spans="2:35" ht="21" customHeight="1" x14ac:dyDescent="0.15">
      <c r="B45" s="2"/>
    </row>
    <row r="46" spans="2:35" ht="21" customHeight="1" x14ac:dyDescent="0.15">
      <c r="B46" s="2"/>
    </row>
    <row r="47" spans="2:35" ht="21" customHeight="1" x14ac:dyDescent="0.15">
      <c r="B47" s="2"/>
    </row>
    <row r="48" spans="2:35" ht="21" customHeight="1" x14ac:dyDescent="0.15">
      <c r="B48" s="5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2:35" ht="21" customHeight="1" x14ac:dyDescent="0.15">
      <c r="B49" s="5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2:35" ht="21" customHeight="1" x14ac:dyDescent="0.15">
      <c r="B50" s="5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2:35" ht="21" customHeight="1" x14ac:dyDescent="0.15">
      <c r="B51" s="5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2:35" ht="21" customHeight="1" x14ac:dyDescent="0.15">
      <c r="B52" s="5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2:35" ht="21" customHeight="1" x14ac:dyDescent="0.15">
      <c r="B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2:35" ht="21" customHeight="1" x14ac:dyDescent="0.15">
      <c r="B54" s="5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2:35" ht="21" customHeight="1" x14ac:dyDescent="0.15">
      <c r="B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2:35" ht="21" customHeight="1" x14ac:dyDescent="0.15">
      <c r="B56" s="5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2:35" ht="21" customHeight="1" x14ac:dyDescent="0.15">
      <c r="B57" s="5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2:35" ht="21" customHeight="1" x14ac:dyDescent="0.15">
      <c r="B58" s="5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2:35" ht="21" customHeight="1" x14ac:dyDescent="0.15">
      <c r="B59" s="5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2:35" ht="21" customHeight="1" x14ac:dyDescent="0.15">
      <c r="B60" s="5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2:35" ht="21" customHeight="1" x14ac:dyDescent="0.15">
      <c r="B61" s="5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2:35" ht="21" customHeight="1" x14ac:dyDescent="0.15">
      <c r="B62" s="5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2:35" ht="21" customHeight="1" x14ac:dyDescent="0.15">
      <c r="B63" s="5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2:35" ht="21" customHeight="1" x14ac:dyDescent="0.15">
      <c r="B64" s="5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2:35" ht="21" customHeight="1" x14ac:dyDescent="0.15">
      <c r="B65" s="5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2:35" ht="21" customHeight="1" x14ac:dyDescent="0.15">
      <c r="B66" s="5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2:35" ht="21" customHeight="1" x14ac:dyDescent="0.15">
      <c r="B67" s="5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2:35" ht="21" customHeight="1" x14ac:dyDescent="0.15">
      <c r="B68" s="5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2:35" ht="21" customHeight="1" x14ac:dyDescent="0.15">
      <c r="B69" s="5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2:35" ht="21" customHeight="1" x14ac:dyDescent="0.15">
      <c r="B70" s="5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2:35" ht="21" customHeight="1" x14ac:dyDescent="0.15">
      <c r="B71" s="5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2:35" ht="21" customHeight="1" x14ac:dyDescent="0.15">
      <c r="B72" s="5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2:35" ht="21" customHeight="1" x14ac:dyDescent="0.15">
      <c r="B73" s="5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2:35" ht="21" customHeight="1" x14ac:dyDescent="0.15">
      <c r="B74" s="5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2:35" ht="21" customHeight="1" x14ac:dyDescent="0.15">
      <c r="B75" s="5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2:35" ht="21" customHeight="1" x14ac:dyDescent="0.15">
      <c r="B76" s="5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2:35" ht="21" customHeight="1" x14ac:dyDescent="0.15">
      <c r="B77" s="5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</sheetData>
  <mergeCells count="108">
    <mergeCell ref="B2:AW2"/>
    <mergeCell ref="AQ5:AS5"/>
    <mergeCell ref="G4:AI5"/>
    <mergeCell ref="B4:F5"/>
    <mergeCell ref="W7:AI7"/>
    <mergeCell ref="AF10:AI10"/>
    <mergeCell ref="B6:F6"/>
    <mergeCell ref="B7:F7"/>
    <mergeCell ref="B10:G12"/>
    <mergeCell ref="AF11:AI11"/>
    <mergeCell ref="AV7:AW7"/>
    <mergeCell ref="AU6:AW6"/>
    <mergeCell ref="B8:F8"/>
    <mergeCell ref="C9:F9"/>
    <mergeCell ref="G9:V9"/>
    <mergeCell ref="W6:AI6"/>
    <mergeCell ref="G7:R7"/>
    <mergeCell ref="AA9:AI9"/>
    <mergeCell ref="W9:Z9"/>
    <mergeCell ref="S6:V6"/>
    <mergeCell ref="AV8:AW8"/>
    <mergeCell ref="AV9:AW9"/>
    <mergeCell ref="W8:Z8"/>
    <mergeCell ref="G6:R6"/>
    <mergeCell ref="AV26:AW26"/>
    <mergeCell ref="AV18:AW18"/>
    <mergeCell ref="AV19:AW19"/>
    <mergeCell ref="AV20:AW20"/>
    <mergeCell ref="AV24:AW24"/>
    <mergeCell ref="AV22:AW22"/>
    <mergeCell ref="AV23:AW23"/>
    <mergeCell ref="AV25:AW25"/>
    <mergeCell ref="AV21:AW21"/>
    <mergeCell ref="AB22:AI22"/>
    <mergeCell ref="AB11:AE11"/>
    <mergeCell ref="B13:AI13"/>
    <mergeCell ref="H12:I12"/>
    <mergeCell ref="O12:R12"/>
    <mergeCell ref="B15:F15"/>
    <mergeCell ref="S10:V10"/>
    <mergeCell ref="K12:N12"/>
    <mergeCell ref="S11:V11"/>
    <mergeCell ref="W10:W12"/>
    <mergeCell ref="X10:AA10"/>
    <mergeCell ref="B17:F17"/>
    <mergeCell ref="G16:N16"/>
    <mergeCell ref="B16:F16"/>
    <mergeCell ref="V16:AA16"/>
    <mergeCell ref="AB19:AI19"/>
    <mergeCell ref="AB18:AI18"/>
    <mergeCell ref="B20:F20"/>
    <mergeCell ref="O17:U17"/>
    <mergeCell ref="AB17:AI17"/>
    <mergeCell ref="V17:AA17"/>
    <mergeCell ref="B19:F19"/>
    <mergeCell ref="B18:F18"/>
    <mergeCell ref="G19:N19"/>
    <mergeCell ref="AB20:AI20"/>
    <mergeCell ref="AV10:AW10"/>
    <mergeCell ref="AB15:AI15"/>
    <mergeCell ref="AB16:AI16"/>
    <mergeCell ref="AV12:AW12"/>
    <mergeCell ref="AV13:AW13"/>
    <mergeCell ref="AV14:AW14"/>
    <mergeCell ref="AV11:AW11"/>
    <mergeCell ref="AF12:AI12"/>
    <mergeCell ref="AV17:AW17"/>
    <mergeCell ref="AV16:AW16"/>
    <mergeCell ref="G20:N20"/>
    <mergeCell ref="O20:U20"/>
    <mergeCell ref="V20:AA20"/>
    <mergeCell ref="O19:U19"/>
    <mergeCell ref="O11:R11"/>
    <mergeCell ref="B22:F22"/>
    <mergeCell ref="G22:N22"/>
    <mergeCell ref="O22:U22"/>
    <mergeCell ref="V22:AA22"/>
    <mergeCell ref="G18:N18"/>
    <mergeCell ref="AV15:AW15"/>
    <mergeCell ref="AB14:AI14"/>
    <mergeCell ref="O18:U18"/>
    <mergeCell ref="V19:AA19"/>
    <mergeCell ref="O16:U16"/>
    <mergeCell ref="G17:N17"/>
    <mergeCell ref="V18:AA18"/>
    <mergeCell ref="O15:U15"/>
    <mergeCell ref="V15:AA15"/>
    <mergeCell ref="O14:U14"/>
    <mergeCell ref="V14:AA14"/>
    <mergeCell ref="G15:N15"/>
    <mergeCell ref="B14:F14"/>
    <mergeCell ref="G14:N14"/>
    <mergeCell ref="AA8:AI8"/>
    <mergeCell ref="S7:V7"/>
    <mergeCell ref="G8:H8"/>
    <mergeCell ref="J8:K8"/>
    <mergeCell ref="M8:T8"/>
    <mergeCell ref="H11:I11"/>
    <mergeCell ref="J10:J12"/>
    <mergeCell ref="K10:N10"/>
    <mergeCell ref="X12:AA12"/>
    <mergeCell ref="X11:AA11"/>
    <mergeCell ref="U8:V8"/>
    <mergeCell ref="AB10:AE10"/>
    <mergeCell ref="AB12:AE12"/>
    <mergeCell ref="S12:V12"/>
    <mergeCell ref="O10:R10"/>
    <mergeCell ref="K11:N11"/>
  </mergeCells>
  <phoneticPr fontId="2"/>
  <dataValidations xWindow="1095" yWindow="246" count="19">
    <dataValidation type="whole" imeMode="off" allowBlank="1" showInputMessage="1" showErrorMessage="1" errorTitle="月" error="1～12月を入力してください。" sqref="G24:H24">
      <formula1>1</formula1>
      <formula2>12</formula2>
    </dataValidation>
    <dataValidation type="whole" imeMode="off" allowBlank="1" showInputMessage="1" showErrorMessage="1" errorTitle="日" error="1～31日を入力してください" sqref="J24:K24">
      <formula1>1</formula1>
      <formula2>31</formula2>
    </dataValidation>
    <dataValidation imeMode="fullKatakana" allowBlank="1" showInputMessage="1" showErrorMessage="1" promptTitle="フリガナ" prompt="全角カタカナを入力します。" sqref="AR7:AS26"/>
    <dataValidation imeMode="hiragana" allowBlank="1" showInputMessage="1" showErrorMessage="1" promptTitle="名前（名）" prompt="名を入力します。" sqref="AQ7:AQ26"/>
    <dataValidation imeMode="hiragana" allowBlank="1" showInputMessage="1" showErrorMessage="1" promptTitle="名前（姓）" prompt="姓を入力します。" sqref="AP7:AP26"/>
    <dataValidation imeMode="halfAlpha" allowBlank="1" showInputMessage="1" showErrorMessage="1" sqref="AA8:AI9 W6:AI6 AB15:AI20 AB22:AI22"/>
    <dataValidation allowBlank="1" showInputMessage="1" showErrorMessage="1" promptTitle="選手変更・追加" prompt="前大会エントリーより変更・追加になった選手に○をしてください。該当しない場合は無記入で結構です。本大会エントリー後を含め、変更・追加は3名までとします。" sqref="AK7:AK26"/>
    <dataValidation imeMode="hiragana" allowBlank="1" showInputMessage="1" showErrorMessage="1" sqref="U25:AE25 O11:O12 C25:I25 B20 S11:S12 G7:R7 K11:K12 G9 AB11:AB12 X11:X12 AF11:AF12 G15:G20 B22 G22"/>
    <dataValidation imeMode="fullKatakana" allowBlank="1" showInputMessage="1" showErrorMessage="1" promptTitle="フリガナ" prompt="全角カタカナで入力します。" sqref="G6:R6 O15:U19"/>
    <dataValidation type="whole" imeMode="halfAlpha" allowBlank="1" showInputMessage="1" showErrorMessage="1" errorTitle="生年月日" error="西暦4桁月日（19YYMMDD）形式で入力します。" promptTitle="生年月日" prompt="西暦4桁月日（例；1960年5月13日の場合⇒19600513）形式で入力します。" sqref="V15:AA19">
      <formula1>19000101</formula1>
      <formula2>20021201</formula2>
    </dataValidation>
    <dataValidation imeMode="halfAlpha" allowBlank="1" showInputMessage="1" showErrorMessage="1" promptTitle="※必須" prompt="今後事務連絡はメールにて行います。パソコンのメールアドレスをご入力ください。携帯アドレス不可。" sqref="W7:AI7"/>
    <dataValidation allowBlank="1" showInputMessage="1" showErrorMessage="1" promptTitle="郵便番号" prompt="***-****形式（7桁）で入力します。" sqref="C9:F9"/>
    <dataValidation allowBlank="1" showInputMessage="1" showErrorMessage="1" promptTitle="勤務先名称" prompt="連絡先が勤務先の場合勤務先の名称を入力します。" sqref="M8:T8"/>
    <dataValidation type="whole" allowBlank="1" showInputMessage="1" showErrorMessage="1" errorTitle="生年月日" error="YYYYMMDDで入力してください！" promptTitle="生年月日" prompt="西暦4桁月日（例：2000年5月5日は20000505）と入力します" sqref="AT7:AT26">
      <formula1>19000000</formula1>
      <formula2>22000000</formula2>
    </dataValidation>
    <dataValidation imeMode="off" allowBlank="1" showInputMessage="1" showErrorMessage="1" promptTitle="ポジションの入力" prompt="FP、GKのどちらかを入力します。" sqref="AO7:AO26"/>
    <dataValidation imeMode="off" allowBlank="1" showInputMessage="1" showErrorMessage="1" promptTitle="背番号" prompt="半角数字で入力します。" sqref="AN7:AN26"/>
    <dataValidation imeMode="fullKatakana" allowBlank="1" showErrorMessage="1" sqref="O20:U20 O22:U22"/>
    <dataValidation imeMode="halfAlpha" allowBlank="1" showErrorMessage="1" errorTitle="生年月日" error="西暦4桁月日（19YYMMDD）形式で入力します。" promptTitle="生年月日" prompt="西暦4桁月日（例；1960年5月13日の場合⇒19600513）形式で入力します。" sqref="V20:AA20 V22:AA22"/>
    <dataValidation type="textLength" allowBlank="1" showInputMessage="1" showErrorMessage="1" promptTitle="個人登録選手番号" prompt="9桁の数字（半角数字）で入力します。" sqref="AV7:AW7 AV8:AW26">
      <formula1>1</formula1>
      <formula2>999999999</formula2>
    </dataValidation>
  </dataValidations>
  <printOptions horizontalCentered="1" verticalCentered="1"/>
  <pageMargins left="0.23622047244094491" right="0.19685039370078741" top="0.15748031496062992" bottom="0.15748031496062992" header="0.23622047244094491" footer="0.23622047244094491"/>
  <pageSetup paperSize="9" scale="6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5"/>
  <sheetViews>
    <sheetView view="pageBreakPreview" zoomScaleNormal="100" zoomScaleSheetLayoutView="100" workbookViewId="0">
      <selection activeCell="E12" sqref="E12"/>
    </sheetView>
  </sheetViews>
  <sheetFormatPr defaultColWidth="10.77734375" defaultRowHeight="13.2" x14ac:dyDescent="0.15"/>
  <cols>
    <col min="1" max="37" width="2.77734375" style="80" customWidth="1"/>
    <col min="38" max="77" width="3.21875" style="80" customWidth="1"/>
    <col min="78" max="16384" width="10.77734375" style="80"/>
  </cols>
  <sheetData>
    <row r="1" spans="1:38" ht="13.5" customHeight="1" x14ac:dyDescent="0.15">
      <c r="A1" s="84"/>
      <c r="B1" s="84"/>
      <c r="J1" s="118"/>
      <c r="K1" s="316" t="s">
        <v>64</v>
      </c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</row>
    <row r="2" spans="1:38" ht="13.5" customHeight="1" x14ac:dyDescent="0.15">
      <c r="A2" s="84"/>
      <c r="B2" s="84"/>
      <c r="J2" s="118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</row>
    <row r="3" spans="1:38" ht="11.25" customHeight="1" x14ac:dyDescent="0.15"/>
    <row r="4" spans="1:38" ht="11.25" customHeight="1" thickBot="1" x14ac:dyDescent="0.2"/>
    <row r="5" spans="1:38" ht="11.25" customHeight="1" x14ac:dyDescent="0.15">
      <c r="A5" s="310" t="s">
        <v>63</v>
      </c>
      <c r="B5" s="311"/>
      <c r="C5" s="98" t="s">
        <v>62</v>
      </c>
      <c r="D5" s="113"/>
      <c r="E5" s="317">
        <v>5</v>
      </c>
      <c r="F5" s="317"/>
      <c r="G5" s="98" t="s">
        <v>61</v>
      </c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7"/>
    </row>
    <row r="6" spans="1:38" ht="11.25" customHeight="1" x14ac:dyDescent="0.15">
      <c r="A6" s="300"/>
      <c r="B6" s="301"/>
      <c r="C6" s="318" t="s">
        <v>65</v>
      </c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83"/>
    </row>
    <row r="7" spans="1:38" ht="11.25" customHeight="1" x14ac:dyDescent="0.15">
      <c r="A7" s="300"/>
      <c r="B7" s="301"/>
      <c r="C7" s="275"/>
      <c r="D7" s="276"/>
      <c r="E7" s="276"/>
      <c r="F7" s="276"/>
      <c r="G7" s="276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6"/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6"/>
      <c r="AD7" s="276"/>
      <c r="AE7" s="276"/>
      <c r="AF7" s="276"/>
      <c r="AG7" s="276"/>
      <c r="AH7" s="276"/>
      <c r="AI7" s="276"/>
      <c r="AJ7" s="276"/>
      <c r="AK7" s="283"/>
    </row>
    <row r="8" spans="1:38" ht="11.25" customHeight="1" thickBot="1" x14ac:dyDescent="0.2">
      <c r="A8" s="302"/>
      <c r="B8" s="303"/>
      <c r="C8" s="277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8"/>
      <c r="Y8" s="278"/>
      <c r="Z8" s="278"/>
      <c r="AA8" s="278"/>
      <c r="AB8" s="278"/>
      <c r="AC8" s="278"/>
      <c r="AD8" s="278"/>
      <c r="AE8" s="278"/>
      <c r="AF8" s="278"/>
      <c r="AG8" s="278"/>
      <c r="AH8" s="278"/>
      <c r="AI8" s="278"/>
      <c r="AJ8" s="278"/>
      <c r="AK8" s="284"/>
    </row>
    <row r="9" spans="1:38" ht="12.6" customHeight="1" x14ac:dyDescent="0.15">
      <c r="A9" s="312" t="s">
        <v>60</v>
      </c>
      <c r="B9" s="313"/>
      <c r="C9" s="273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  <c r="Z9" s="274"/>
      <c r="AA9" s="274"/>
      <c r="AB9" s="274"/>
      <c r="AC9" s="274"/>
      <c r="AD9" s="274"/>
      <c r="AE9" s="274"/>
      <c r="AF9" s="274"/>
      <c r="AG9" s="274"/>
      <c r="AH9" s="274"/>
      <c r="AI9" s="274"/>
      <c r="AJ9" s="274"/>
      <c r="AK9" s="295"/>
    </row>
    <row r="10" spans="1:38" ht="12.6" customHeight="1" x14ac:dyDescent="0.15">
      <c r="A10" s="312"/>
      <c r="B10" s="313"/>
      <c r="C10" s="275"/>
      <c r="D10" s="276"/>
      <c r="E10" s="276"/>
      <c r="F10" s="276"/>
      <c r="G10" s="276"/>
      <c r="H10" s="276"/>
      <c r="I10" s="276"/>
      <c r="J10" s="276"/>
      <c r="K10" s="276"/>
      <c r="L10" s="276"/>
      <c r="M10" s="276"/>
      <c r="N10" s="276"/>
      <c r="O10" s="276"/>
      <c r="P10" s="276"/>
      <c r="Q10" s="276"/>
      <c r="R10" s="276"/>
      <c r="S10" s="276"/>
      <c r="T10" s="276"/>
      <c r="U10" s="276"/>
      <c r="V10" s="276"/>
      <c r="W10" s="276"/>
      <c r="X10" s="276"/>
      <c r="Y10" s="276"/>
      <c r="Z10" s="276"/>
      <c r="AA10" s="276"/>
      <c r="AB10" s="276"/>
      <c r="AC10" s="276"/>
      <c r="AD10" s="276"/>
      <c r="AE10" s="276"/>
      <c r="AF10" s="276"/>
      <c r="AG10" s="276"/>
      <c r="AH10" s="276"/>
      <c r="AI10" s="276"/>
      <c r="AJ10" s="276"/>
      <c r="AK10" s="283"/>
    </row>
    <row r="11" spans="1:38" ht="12.6" customHeight="1" thickBot="1" x14ac:dyDescent="0.2">
      <c r="A11" s="314"/>
      <c r="B11" s="315"/>
      <c r="C11" s="277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/>
      <c r="AJ11" s="278"/>
      <c r="AK11" s="284"/>
    </row>
    <row r="12" spans="1:38" ht="12" customHeight="1" x14ac:dyDescent="0.15">
      <c r="A12" s="116"/>
      <c r="B12" s="116"/>
      <c r="C12" s="98"/>
      <c r="D12" s="113"/>
      <c r="E12" s="113"/>
      <c r="F12" s="113"/>
      <c r="G12" s="113"/>
      <c r="H12" s="113"/>
      <c r="I12" s="113"/>
      <c r="J12" s="113"/>
      <c r="K12" s="113"/>
      <c r="L12" s="115"/>
      <c r="M12" s="115"/>
      <c r="N12" s="114"/>
      <c r="O12" s="111"/>
      <c r="P12" s="111"/>
      <c r="Q12" s="113"/>
      <c r="R12" s="113"/>
      <c r="S12" s="113"/>
      <c r="T12" s="113"/>
      <c r="U12" s="112"/>
      <c r="V12" s="111"/>
      <c r="W12" s="111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6"/>
      <c r="AI12" s="96"/>
      <c r="AJ12" s="96"/>
      <c r="AK12" s="96"/>
    </row>
    <row r="13" spans="1:38" ht="20.25" customHeight="1" thickBot="1" x14ac:dyDescent="0.2">
      <c r="A13" s="110" t="s">
        <v>59</v>
      </c>
      <c r="B13" s="93"/>
      <c r="C13" s="83"/>
      <c r="D13" s="84"/>
      <c r="E13" s="84"/>
      <c r="F13" s="84"/>
      <c r="G13" s="84"/>
      <c r="H13" s="84"/>
      <c r="I13" s="84"/>
      <c r="J13" s="84"/>
      <c r="K13" s="84"/>
      <c r="L13" s="109"/>
      <c r="M13" s="109"/>
      <c r="N13" s="108"/>
      <c r="O13" s="92"/>
      <c r="P13" s="92"/>
      <c r="Q13" s="84"/>
      <c r="R13" s="84"/>
      <c r="S13" s="84"/>
      <c r="T13" s="84"/>
      <c r="U13" s="107"/>
      <c r="V13" s="92"/>
      <c r="W13" s="92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91"/>
      <c r="AI13" s="91"/>
      <c r="AJ13" s="91"/>
      <c r="AK13" s="91"/>
      <c r="AL13" s="84"/>
    </row>
    <row r="14" spans="1:38" ht="18" customHeight="1" x14ac:dyDescent="0.15">
      <c r="A14" s="292" t="s">
        <v>57</v>
      </c>
      <c r="B14" s="293"/>
      <c r="C14" s="304" t="s">
        <v>56</v>
      </c>
      <c r="D14" s="305"/>
      <c r="E14" s="297" t="s">
        <v>55</v>
      </c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290"/>
      <c r="Q14" s="290"/>
      <c r="R14" s="290"/>
      <c r="S14" s="290"/>
      <c r="T14" s="290"/>
      <c r="U14" s="290"/>
      <c r="V14" s="290"/>
      <c r="W14" s="290"/>
      <c r="X14" s="294"/>
      <c r="Y14" s="83"/>
      <c r="Z14" s="83"/>
      <c r="AA14" s="83"/>
      <c r="AB14" s="83"/>
      <c r="AC14" s="83"/>
      <c r="AD14" s="83"/>
      <c r="AE14" s="83"/>
      <c r="AF14" s="83"/>
      <c r="AG14" s="83"/>
      <c r="AH14" s="91"/>
      <c r="AI14" s="91"/>
      <c r="AJ14" s="91"/>
      <c r="AK14" s="91"/>
      <c r="AL14" s="84"/>
    </row>
    <row r="15" spans="1:38" ht="12.6" customHeight="1" x14ac:dyDescent="0.15">
      <c r="A15" s="298"/>
      <c r="B15" s="299"/>
      <c r="C15" s="306"/>
      <c r="D15" s="307"/>
      <c r="E15" s="273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95"/>
      <c r="Y15" s="83"/>
      <c r="Z15" s="83"/>
      <c r="AA15" s="83"/>
      <c r="AB15" s="83"/>
      <c r="AC15" s="83"/>
      <c r="AD15" s="83"/>
      <c r="AE15" s="83"/>
      <c r="AF15" s="83"/>
      <c r="AG15" s="83"/>
      <c r="AH15" s="91"/>
      <c r="AI15" s="91"/>
      <c r="AJ15" s="91"/>
      <c r="AK15" s="91"/>
      <c r="AL15" s="84"/>
    </row>
    <row r="16" spans="1:38" ht="12.6" customHeight="1" x14ac:dyDescent="0.15">
      <c r="A16" s="300"/>
      <c r="B16" s="301"/>
      <c r="C16" s="306"/>
      <c r="D16" s="307"/>
      <c r="E16" s="275"/>
      <c r="F16" s="276"/>
      <c r="G16" s="276"/>
      <c r="H16" s="276"/>
      <c r="I16" s="276"/>
      <c r="J16" s="276"/>
      <c r="K16" s="276"/>
      <c r="L16" s="276"/>
      <c r="M16" s="276"/>
      <c r="N16" s="276"/>
      <c r="O16" s="276"/>
      <c r="P16" s="276"/>
      <c r="Q16" s="276"/>
      <c r="R16" s="276"/>
      <c r="S16" s="276"/>
      <c r="T16" s="276"/>
      <c r="U16" s="276"/>
      <c r="V16" s="276"/>
      <c r="W16" s="276"/>
      <c r="X16" s="283"/>
      <c r="Y16" s="90"/>
      <c r="Z16" s="83"/>
      <c r="AA16" s="83"/>
      <c r="AB16" s="83"/>
      <c r="AC16" s="83"/>
      <c r="AD16" s="83"/>
      <c r="AE16" s="83"/>
      <c r="AF16" s="83"/>
      <c r="AG16" s="83"/>
      <c r="AH16" s="91"/>
      <c r="AI16" s="91"/>
      <c r="AJ16" s="91"/>
      <c r="AK16" s="91"/>
      <c r="AL16" s="84"/>
    </row>
    <row r="17" spans="1:39" ht="12.6" customHeight="1" thickBot="1" x14ac:dyDescent="0.2">
      <c r="A17" s="302"/>
      <c r="B17" s="303"/>
      <c r="C17" s="308"/>
      <c r="D17" s="309"/>
      <c r="E17" s="277"/>
      <c r="F17" s="278"/>
      <c r="G17" s="278"/>
      <c r="H17" s="278"/>
      <c r="I17" s="278"/>
      <c r="J17" s="278"/>
      <c r="K17" s="278"/>
      <c r="L17" s="278"/>
      <c r="M17" s="278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84"/>
      <c r="Y17" s="84"/>
      <c r="Z17" s="84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84"/>
    </row>
    <row r="18" spans="1:39" ht="18" customHeight="1" x14ac:dyDescent="0.15">
      <c r="A18" s="292" t="s">
        <v>57</v>
      </c>
      <c r="B18" s="293"/>
      <c r="C18" s="304" t="s">
        <v>56</v>
      </c>
      <c r="D18" s="305"/>
      <c r="E18" s="297" t="s">
        <v>55</v>
      </c>
      <c r="F18" s="290"/>
      <c r="G18" s="290"/>
      <c r="H18" s="290"/>
      <c r="I18" s="290"/>
      <c r="J18" s="290"/>
      <c r="K18" s="290"/>
      <c r="L18" s="290"/>
      <c r="M18" s="290"/>
      <c r="N18" s="290"/>
      <c r="O18" s="290"/>
      <c r="P18" s="290"/>
      <c r="Q18" s="290"/>
      <c r="R18" s="290"/>
      <c r="S18" s="290"/>
      <c r="T18" s="290"/>
      <c r="U18" s="290"/>
      <c r="V18" s="290"/>
      <c r="W18" s="290"/>
      <c r="X18" s="294"/>
      <c r="Y18" s="83"/>
      <c r="Z18" s="83"/>
      <c r="AA18" s="83"/>
      <c r="AB18" s="83"/>
      <c r="AC18" s="83"/>
      <c r="AD18" s="83"/>
      <c r="AE18" s="83"/>
      <c r="AF18" s="83"/>
      <c r="AG18" s="83"/>
      <c r="AH18" s="91"/>
      <c r="AI18" s="91"/>
      <c r="AJ18" s="91"/>
      <c r="AK18" s="91"/>
      <c r="AL18" s="84"/>
    </row>
    <row r="19" spans="1:39" ht="12.6" customHeight="1" x14ac:dyDescent="0.15">
      <c r="A19" s="298"/>
      <c r="B19" s="299"/>
      <c r="C19" s="306"/>
      <c r="D19" s="307"/>
      <c r="E19" s="273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95"/>
      <c r="Y19" s="83"/>
      <c r="Z19" s="83"/>
      <c r="AA19" s="83"/>
      <c r="AB19" s="83"/>
      <c r="AC19" s="83"/>
      <c r="AD19" s="83"/>
      <c r="AE19" s="83"/>
      <c r="AF19" s="83"/>
      <c r="AG19" s="83"/>
      <c r="AH19" s="91"/>
      <c r="AI19" s="91"/>
      <c r="AJ19" s="91"/>
      <c r="AK19" s="91"/>
      <c r="AL19" s="84"/>
    </row>
    <row r="20" spans="1:39" ht="12.6" customHeight="1" x14ac:dyDescent="0.15">
      <c r="A20" s="300"/>
      <c r="B20" s="301"/>
      <c r="C20" s="306"/>
      <c r="D20" s="307"/>
      <c r="E20" s="275"/>
      <c r="F20" s="276"/>
      <c r="G20" s="276"/>
      <c r="H20" s="276"/>
      <c r="I20" s="276"/>
      <c r="J20" s="276"/>
      <c r="K20" s="276"/>
      <c r="L20" s="276"/>
      <c r="M20" s="276"/>
      <c r="N20" s="276"/>
      <c r="O20" s="276"/>
      <c r="P20" s="276"/>
      <c r="Q20" s="276"/>
      <c r="R20" s="276"/>
      <c r="S20" s="276"/>
      <c r="T20" s="276"/>
      <c r="U20" s="276"/>
      <c r="V20" s="276"/>
      <c r="W20" s="276"/>
      <c r="X20" s="283"/>
      <c r="Y20" s="90"/>
      <c r="Z20" s="83"/>
      <c r="AA20" s="83"/>
      <c r="AB20" s="83"/>
      <c r="AC20" s="83"/>
      <c r="AD20" s="83"/>
      <c r="AE20" s="83"/>
      <c r="AF20" s="83"/>
      <c r="AG20" s="83"/>
      <c r="AH20" s="91"/>
      <c r="AI20" s="91"/>
      <c r="AJ20" s="91"/>
      <c r="AK20" s="91"/>
      <c r="AL20" s="84"/>
    </row>
    <row r="21" spans="1:39" ht="12.6" customHeight="1" thickBot="1" x14ac:dyDescent="0.2">
      <c r="A21" s="302"/>
      <c r="B21" s="303"/>
      <c r="C21" s="308"/>
      <c r="D21" s="309"/>
      <c r="E21" s="277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84"/>
      <c r="Y21" s="84"/>
      <c r="Z21" s="84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84"/>
    </row>
    <row r="22" spans="1:39" ht="18" customHeight="1" x14ac:dyDescent="0.15">
      <c r="A22" s="292" t="s">
        <v>57</v>
      </c>
      <c r="B22" s="293"/>
      <c r="C22" s="304" t="s">
        <v>56</v>
      </c>
      <c r="D22" s="305"/>
      <c r="E22" s="297" t="s">
        <v>55</v>
      </c>
      <c r="F22" s="290"/>
      <c r="G22" s="290"/>
      <c r="H22" s="290"/>
      <c r="I22" s="290"/>
      <c r="J22" s="290"/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4"/>
      <c r="Y22" s="83"/>
      <c r="Z22" s="83"/>
      <c r="AA22" s="83"/>
      <c r="AB22" s="83"/>
      <c r="AC22" s="83"/>
      <c r="AD22" s="83"/>
      <c r="AE22" s="83"/>
      <c r="AF22" s="83"/>
      <c r="AG22" s="83"/>
      <c r="AH22" s="91"/>
      <c r="AI22" s="91"/>
      <c r="AJ22" s="91"/>
      <c r="AK22" s="91"/>
      <c r="AL22" s="84"/>
    </row>
    <row r="23" spans="1:39" ht="12.6" customHeight="1" x14ac:dyDescent="0.15">
      <c r="A23" s="298"/>
      <c r="B23" s="299"/>
      <c r="C23" s="306"/>
      <c r="D23" s="307"/>
      <c r="E23" s="273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95"/>
      <c r="Y23" s="83"/>
      <c r="Z23" s="83"/>
      <c r="AA23" s="83"/>
      <c r="AB23" s="83"/>
      <c r="AC23" s="83"/>
      <c r="AD23" s="83"/>
      <c r="AE23" s="83"/>
      <c r="AF23" s="83"/>
      <c r="AG23" s="83"/>
      <c r="AH23" s="91"/>
      <c r="AI23" s="91"/>
      <c r="AJ23" s="91"/>
      <c r="AK23" s="91"/>
      <c r="AL23" s="84"/>
    </row>
    <row r="24" spans="1:39" ht="12.6" customHeight="1" x14ac:dyDescent="0.15">
      <c r="A24" s="300"/>
      <c r="B24" s="301"/>
      <c r="C24" s="306"/>
      <c r="D24" s="307"/>
      <c r="E24" s="275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  <c r="Q24" s="276"/>
      <c r="R24" s="276"/>
      <c r="S24" s="276"/>
      <c r="T24" s="276"/>
      <c r="U24" s="276"/>
      <c r="V24" s="276"/>
      <c r="W24" s="276"/>
      <c r="X24" s="283"/>
      <c r="Y24" s="90"/>
      <c r="Z24" s="83"/>
      <c r="AA24" s="83"/>
      <c r="AB24" s="83"/>
      <c r="AC24" s="83"/>
      <c r="AD24" s="83"/>
      <c r="AE24" s="83"/>
      <c r="AF24" s="83"/>
      <c r="AG24" s="83"/>
      <c r="AH24" s="91"/>
      <c r="AI24" s="91"/>
      <c r="AJ24" s="91"/>
      <c r="AK24" s="91"/>
      <c r="AL24" s="84"/>
    </row>
    <row r="25" spans="1:39" ht="12.6" customHeight="1" thickBot="1" x14ac:dyDescent="0.2">
      <c r="A25" s="302"/>
      <c r="B25" s="303"/>
      <c r="C25" s="308"/>
      <c r="D25" s="309"/>
      <c r="E25" s="277"/>
      <c r="F25" s="278"/>
      <c r="G25" s="278"/>
      <c r="H25" s="278"/>
      <c r="I25" s="278"/>
      <c r="J25" s="278"/>
      <c r="K25" s="278"/>
      <c r="L25" s="278"/>
      <c r="M25" s="278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84"/>
      <c r="Y25" s="84"/>
      <c r="Z25" s="84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84"/>
    </row>
    <row r="26" spans="1:39" ht="12.6" customHeight="1" x14ac:dyDescent="0.15">
      <c r="A26" s="98"/>
      <c r="B26" s="83"/>
      <c r="C26" s="93"/>
      <c r="D26" s="93"/>
      <c r="E26" s="92"/>
      <c r="F26" s="92"/>
      <c r="G26" s="92"/>
      <c r="H26" s="92"/>
      <c r="I26" s="92"/>
      <c r="J26" s="83"/>
      <c r="K26" s="90"/>
      <c r="L26" s="83"/>
      <c r="M26" s="83"/>
      <c r="N26" s="83"/>
      <c r="O26" s="83"/>
      <c r="P26" s="83"/>
      <c r="Q26" s="83"/>
      <c r="R26" s="83"/>
      <c r="S26" s="83"/>
      <c r="T26" s="91"/>
      <c r="U26" s="91"/>
      <c r="V26" s="91"/>
      <c r="W26" s="91"/>
      <c r="X26" s="91"/>
      <c r="Y26" s="84"/>
      <c r="Z26" s="84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84"/>
    </row>
    <row r="27" spans="1:39" ht="20.25" customHeight="1" thickBot="1" x14ac:dyDescent="0.2">
      <c r="A27" s="110" t="s">
        <v>58</v>
      </c>
      <c r="B27" s="93"/>
      <c r="C27" s="83"/>
      <c r="D27" s="84"/>
      <c r="E27" s="84"/>
      <c r="F27" s="84"/>
      <c r="G27" s="84"/>
      <c r="H27" s="84"/>
      <c r="I27" s="84"/>
      <c r="J27" s="84"/>
      <c r="K27" s="84"/>
      <c r="L27" s="109"/>
      <c r="M27" s="109"/>
      <c r="N27" s="108"/>
      <c r="O27" s="92"/>
      <c r="P27" s="92"/>
      <c r="Q27" s="84"/>
      <c r="R27" s="84"/>
      <c r="S27" s="84"/>
      <c r="T27" s="84"/>
      <c r="U27" s="107"/>
      <c r="V27" s="92"/>
      <c r="W27" s="92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91"/>
      <c r="AI27" s="91"/>
      <c r="AJ27" s="91"/>
      <c r="AK27" s="91"/>
      <c r="AL27" s="84"/>
    </row>
    <row r="28" spans="1:39" ht="18" customHeight="1" x14ac:dyDescent="0.15">
      <c r="A28" s="292" t="s">
        <v>57</v>
      </c>
      <c r="B28" s="293"/>
      <c r="C28" s="304" t="s">
        <v>56</v>
      </c>
      <c r="D28" s="305"/>
      <c r="E28" s="297" t="s">
        <v>55</v>
      </c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0"/>
      <c r="T28" s="290"/>
      <c r="U28" s="290"/>
      <c r="V28" s="290"/>
      <c r="W28" s="291"/>
      <c r="X28" s="270" t="s">
        <v>54</v>
      </c>
      <c r="Y28" s="271"/>
      <c r="Z28" s="271"/>
      <c r="AA28" s="271"/>
      <c r="AB28" s="271"/>
      <c r="AC28" s="271"/>
      <c r="AD28" s="296"/>
      <c r="AE28" s="270" t="s">
        <v>53</v>
      </c>
      <c r="AF28" s="271"/>
      <c r="AG28" s="271"/>
      <c r="AH28" s="271"/>
      <c r="AI28" s="271"/>
      <c r="AJ28" s="271"/>
      <c r="AK28" s="272"/>
      <c r="AL28" s="106"/>
      <c r="AM28" s="94"/>
    </row>
    <row r="29" spans="1:39" ht="12.6" customHeight="1" x14ac:dyDescent="0.15">
      <c r="A29" s="298"/>
      <c r="B29" s="299"/>
      <c r="C29" s="306"/>
      <c r="D29" s="307"/>
      <c r="E29" s="273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105"/>
      <c r="V29" s="105"/>
      <c r="W29" s="104"/>
      <c r="X29" s="83"/>
      <c r="Y29" s="83"/>
      <c r="Z29" s="83"/>
      <c r="AA29" s="83"/>
      <c r="AB29" s="83"/>
      <c r="AC29" s="83"/>
      <c r="AD29" s="83"/>
      <c r="AE29" s="279"/>
      <c r="AF29" s="280"/>
      <c r="AG29" s="280"/>
      <c r="AH29" s="280"/>
      <c r="AI29" s="280"/>
      <c r="AJ29" s="280"/>
      <c r="AK29" s="281"/>
      <c r="AL29" s="106"/>
      <c r="AM29" s="94"/>
    </row>
    <row r="30" spans="1:39" ht="12.6" customHeight="1" x14ac:dyDescent="0.15">
      <c r="A30" s="300"/>
      <c r="B30" s="301"/>
      <c r="C30" s="306"/>
      <c r="D30" s="307"/>
      <c r="E30" s="275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2"/>
      <c r="T30" s="282"/>
      <c r="U30" s="91"/>
      <c r="V30" s="91"/>
      <c r="W30" s="103"/>
      <c r="X30" s="83"/>
      <c r="Y30" s="83"/>
      <c r="Z30" s="83" t="s">
        <v>52</v>
      </c>
      <c r="AA30" s="83"/>
      <c r="AB30" s="83" t="s">
        <v>51</v>
      </c>
      <c r="AC30" s="83"/>
      <c r="AD30" s="83" t="s">
        <v>50</v>
      </c>
      <c r="AE30" s="275"/>
      <c r="AF30" s="282"/>
      <c r="AG30" s="282"/>
      <c r="AH30" s="282"/>
      <c r="AI30" s="282"/>
      <c r="AJ30" s="282"/>
      <c r="AK30" s="283"/>
      <c r="AL30" s="106"/>
      <c r="AM30" s="94"/>
    </row>
    <row r="31" spans="1:39" ht="12.6" customHeight="1" thickBot="1" x14ac:dyDescent="0.2">
      <c r="A31" s="302"/>
      <c r="B31" s="303"/>
      <c r="C31" s="308"/>
      <c r="D31" s="309"/>
      <c r="E31" s="277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8"/>
      <c r="T31" s="278"/>
      <c r="U31" s="102" t="s">
        <v>49</v>
      </c>
      <c r="V31" s="101" t="s">
        <v>28</v>
      </c>
      <c r="W31" s="100" t="s">
        <v>48</v>
      </c>
      <c r="X31" s="102"/>
      <c r="Y31" s="102"/>
      <c r="Z31" s="102"/>
      <c r="AA31" s="102"/>
      <c r="AB31" s="102"/>
      <c r="AC31" s="102"/>
      <c r="AD31" s="102"/>
      <c r="AE31" s="277"/>
      <c r="AF31" s="278"/>
      <c r="AG31" s="278"/>
      <c r="AH31" s="278"/>
      <c r="AI31" s="278"/>
      <c r="AJ31" s="278"/>
      <c r="AK31" s="284"/>
      <c r="AL31" s="106"/>
      <c r="AM31" s="94"/>
    </row>
    <row r="32" spans="1:39" ht="18" customHeight="1" x14ac:dyDescent="0.15">
      <c r="A32" s="320" t="s">
        <v>57</v>
      </c>
      <c r="B32" s="321"/>
      <c r="C32" s="319" t="s">
        <v>56</v>
      </c>
      <c r="D32" s="307"/>
      <c r="E32" s="322" t="s">
        <v>55</v>
      </c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5"/>
      <c r="T32" s="285"/>
      <c r="U32" s="285"/>
      <c r="V32" s="285"/>
      <c r="W32" s="286"/>
      <c r="X32" s="287" t="s">
        <v>54</v>
      </c>
      <c r="Y32" s="288"/>
      <c r="Z32" s="288"/>
      <c r="AA32" s="288"/>
      <c r="AB32" s="288"/>
      <c r="AC32" s="288"/>
      <c r="AD32" s="289"/>
      <c r="AE32" s="270" t="s">
        <v>53</v>
      </c>
      <c r="AF32" s="271"/>
      <c r="AG32" s="271"/>
      <c r="AH32" s="271"/>
      <c r="AI32" s="271"/>
      <c r="AJ32" s="271"/>
      <c r="AK32" s="272"/>
    </row>
    <row r="33" spans="1:37" ht="12.6" customHeight="1" x14ac:dyDescent="0.15">
      <c r="A33" s="298"/>
      <c r="B33" s="299"/>
      <c r="C33" s="306"/>
      <c r="D33" s="307"/>
      <c r="E33" s="273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105"/>
      <c r="V33" s="105"/>
      <c r="W33" s="104"/>
      <c r="X33" s="83"/>
      <c r="Y33" s="83"/>
      <c r="Z33" s="83"/>
      <c r="AA33" s="83"/>
      <c r="AB33" s="83"/>
      <c r="AC33" s="83"/>
      <c r="AD33" s="83"/>
      <c r="AE33" s="279"/>
      <c r="AF33" s="280"/>
      <c r="AG33" s="280"/>
      <c r="AH33" s="280"/>
      <c r="AI33" s="280"/>
      <c r="AJ33" s="280"/>
      <c r="AK33" s="281"/>
    </row>
    <row r="34" spans="1:37" ht="12.6" customHeight="1" x14ac:dyDescent="0.15">
      <c r="A34" s="300"/>
      <c r="B34" s="301"/>
      <c r="C34" s="306"/>
      <c r="D34" s="307"/>
      <c r="E34" s="275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91"/>
      <c r="V34" s="91"/>
      <c r="W34" s="103"/>
      <c r="X34" s="83"/>
      <c r="Y34" s="83"/>
      <c r="Z34" s="83" t="s">
        <v>52</v>
      </c>
      <c r="AA34" s="83"/>
      <c r="AB34" s="83" t="s">
        <v>51</v>
      </c>
      <c r="AC34" s="83"/>
      <c r="AD34" s="83" t="s">
        <v>50</v>
      </c>
      <c r="AE34" s="275"/>
      <c r="AF34" s="282"/>
      <c r="AG34" s="282"/>
      <c r="AH34" s="282"/>
      <c r="AI34" s="282"/>
      <c r="AJ34" s="282"/>
      <c r="AK34" s="283"/>
    </row>
    <row r="35" spans="1:37" ht="12.6" customHeight="1" thickBot="1" x14ac:dyDescent="0.2">
      <c r="A35" s="302"/>
      <c r="B35" s="303"/>
      <c r="C35" s="308"/>
      <c r="D35" s="309"/>
      <c r="E35" s="277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102" t="s">
        <v>49</v>
      </c>
      <c r="V35" s="101" t="s">
        <v>28</v>
      </c>
      <c r="W35" s="100" t="s">
        <v>48</v>
      </c>
      <c r="X35" s="99"/>
      <c r="Y35" s="99"/>
      <c r="Z35" s="99"/>
      <c r="AA35" s="99"/>
      <c r="AB35" s="99"/>
      <c r="AC35" s="99"/>
      <c r="AD35" s="99"/>
      <c r="AE35" s="277"/>
      <c r="AF35" s="278"/>
      <c r="AG35" s="278"/>
      <c r="AH35" s="278"/>
      <c r="AI35" s="278"/>
      <c r="AJ35" s="278"/>
      <c r="AK35" s="284"/>
    </row>
    <row r="36" spans="1:37" ht="18" customHeight="1" x14ac:dyDescent="0.15">
      <c r="A36" s="292" t="s">
        <v>57</v>
      </c>
      <c r="B36" s="293"/>
      <c r="C36" s="304" t="s">
        <v>56</v>
      </c>
      <c r="D36" s="305"/>
      <c r="E36" s="297" t="s">
        <v>55</v>
      </c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1"/>
      <c r="X36" s="270" t="s">
        <v>54</v>
      </c>
      <c r="Y36" s="271"/>
      <c r="Z36" s="271"/>
      <c r="AA36" s="271"/>
      <c r="AB36" s="271"/>
      <c r="AC36" s="271"/>
      <c r="AD36" s="296"/>
      <c r="AE36" s="270" t="s">
        <v>53</v>
      </c>
      <c r="AF36" s="271"/>
      <c r="AG36" s="271"/>
      <c r="AH36" s="271"/>
      <c r="AI36" s="271"/>
      <c r="AJ36" s="271"/>
      <c r="AK36" s="272"/>
    </row>
    <row r="37" spans="1:37" ht="12.6" customHeight="1" x14ac:dyDescent="0.15">
      <c r="A37" s="298"/>
      <c r="B37" s="299"/>
      <c r="C37" s="306"/>
      <c r="D37" s="307"/>
      <c r="E37" s="273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105"/>
      <c r="V37" s="105"/>
      <c r="W37" s="104"/>
      <c r="X37" s="83"/>
      <c r="Y37" s="83"/>
      <c r="Z37" s="83"/>
      <c r="AA37" s="83"/>
      <c r="AB37" s="83"/>
      <c r="AC37" s="83"/>
      <c r="AD37" s="83"/>
      <c r="AE37" s="279"/>
      <c r="AF37" s="280"/>
      <c r="AG37" s="280"/>
      <c r="AH37" s="280"/>
      <c r="AI37" s="280"/>
      <c r="AJ37" s="280"/>
      <c r="AK37" s="281"/>
    </row>
    <row r="38" spans="1:37" ht="12.6" customHeight="1" x14ac:dyDescent="0.15">
      <c r="A38" s="300"/>
      <c r="B38" s="301"/>
      <c r="C38" s="306"/>
      <c r="D38" s="307"/>
      <c r="E38" s="275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91"/>
      <c r="V38" s="91"/>
      <c r="W38" s="103"/>
      <c r="X38" s="83"/>
      <c r="Y38" s="83"/>
      <c r="Z38" s="83" t="s">
        <v>52</v>
      </c>
      <c r="AA38" s="83"/>
      <c r="AB38" s="83" t="s">
        <v>51</v>
      </c>
      <c r="AC38" s="83"/>
      <c r="AD38" s="83" t="s">
        <v>50</v>
      </c>
      <c r="AE38" s="275"/>
      <c r="AF38" s="282"/>
      <c r="AG38" s="282"/>
      <c r="AH38" s="282"/>
      <c r="AI38" s="282"/>
      <c r="AJ38" s="282"/>
      <c r="AK38" s="283"/>
    </row>
    <row r="39" spans="1:37" ht="12.6" customHeight="1" thickBot="1" x14ac:dyDescent="0.2">
      <c r="A39" s="302"/>
      <c r="B39" s="303"/>
      <c r="C39" s="308"/>
      <c r="D39" s="309"/>
      <c r="E39" s="277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102" t="s">
        <v>49</v>
      </c>
      <c r="V39" s="101" t="s">
        <v>28</v>
      </c>
      <c r="W39" s="100" t="s">
        <v>48</v>
      </c>
      <c r="X39" s="99"/>
      <c r="Y39" s="99"/>
      <c r="Z39" s="99"/>
      <c r="AA39" s="99"/>
      <c r="AB39" s="99"/>
      <c r="AC39" s="99"/>
      <c r="AD39" s="99"/>
      <c r="AE39" s="277"/>
      <c r="AF39" s="278"/>
      <c r="AG39" s="278"/>
      <c r="AH39" s="278"/>
      <c r="AI39" s="278"/>
      <c r="AJ39" s="278"/>
      <c r="AK39" s="284"/>
    </row>
    <row r="40" spans="1:37" ht="12.6" customHeight="1" x14ac:dyDescent="0.15">
      <c r="A40" s="98"/>
      <c r="B40" s="83"/>
      <c r="C40" s="93"/>
      <c r="D40" s="93"/>
      <c r="E40" s="92"/>
      <c r="F40" s="92"/>
      <c r="G40" s="92"/>
      <c r="H40" s="92"/>
      <c r="I40" s="92"/>
      <c r="J40" s="83"/>
      <c r="K40" s="90"/>
      <c r="L40" s="83"/>
      <c r="M40" s="83"/>
      <c r="N40" s="83"/>
      <c r="O40" s="83"/>
      <c r="P40" s="83"/>
      <c r="Q40" s="83"/>
      <c r="R40" s="83"/>
      <c r="S40" s="83"/>
      <c r="T40" s="91"/>
      <c r="U40" s="91"/>
      <c r="V40" s="96"/>
      <c r="W40" s="96"/>
      <c r="X40" s="96"/>
      <c r="Y40" s="98"/>
      <c r="Z40" s="98"/>
      <c r="AA40" s="98"/>
      <c r="AB40" s="98"/>
      <c r="AC40" s="98"/>
      <c r="AD40" s="98"/>
      <c r="AE40" s="98"/>
      <c r="AF40" s="97"/>
      <c r="AG40" s="97"/>
      <c r="AH40" s="96"/>
      <c r="AI40" s="96"/>
      <c r="AJ40" s="95"/>
      <c r="AK40" s="95"/>
    </row>
    <row r="41" spans="1:37" ht="12.6" customHeight="1" x14ac:dyDescent="0.15">
      <c r="A41" s="83"/>
      <c r="B41" s="83"/>
      <c r="C41" s="93"/>
      <c r="D41" s="93"/>
      <c r="E41" s="92"/>
      <c r="F41" s="92"/>
      <c r="G41" s="92"/>
      <c r="H41" s="92"/>
      <c r="I41" s="92"/>
      <c r="J41" s="83"/>
      <c r="K41" s="90"/>
      <c r="L41" s="83"/>
      <c r="M41" s="83"/>
      <c r="N41" s="83"/>
      <c r="O41" s="83"/>
      <c r="P41" s="83"/>
      <c r="Q41" s="83"/>
      <c r="R41" s="83"/>
      <c r="S41" s="83"/>
      <c r="T41" s="91"/>
      <c r="U41" s="91"/>
      <c r="V41" s="91"/>
      <c r="W41" s="91"/>
      <c r="X41" s="91"/>
      <c r="Y41" s="83"/>
      <c r="Z41" s="83"/>
      <c r="AA41" s="83"/>
      <c r="AB41" s="83"/>
      <c r="AC41" s="83"/>
      <c r="AD41" s="83"/>
      <c r="AE41" s="83"/>
      <c r="AF41" s="94"/>
      <c r="AG41" s="94"/>
      <c r="AH41" s="91"/>
      <c r="AI41" s="91"/>
      <c r="AJ41" s="90"/>
      <c r="AK41" s="90"/>
    </row>
    <row r="42" spans="1:37" ht="12.6" customHeight="1" x14ac:dyDescent="0.15">
      <c r="A42" s="83"/>
      <c r="B42" s="83"/>
      <c r="C42" s="93"/>
      <c r="D42" s="93"/>
      <c r="E42" s="92"/>
      <c r="F42" s="92"/>
      <c r="G42" s="92"/>
      <c r="H42" s="92"/>
      <c r="I42" s="92"/>
      <c r="J42" s="83"/>
      <c r="K42" s="90"/>
      <c r="L42" s="83"/>
      <c r="M42" s="83"/>
      <c r="N42" s="83"/>
      <c r="O42" s="83"/>
      <c r="P42" s="83"/>
      <c r="Q42" s="83"/>
      <c r="R42" s="83"/>
      <c r="S42" s="83"/>
      <c r="T42" s="91"/>
      <c r="U42" s="91"/>
      <c r="V42" s="91"/>
      <c r="W42" s="91"/>
      <c r="X42" s="91"/>
      <c r="Y42" s="83"/>
      <c r="Z42" s="83"/>
      <c r="AA42" s="83"/>
      <c r="AB42" s="83"/>
      <c r="AC42" s="83"/>
      <c r="AD42" s="83"/>
      <c r="AE42" s="83"/>
      <c r="AF42" s="94"/>
      <c r="AG42" s="94"/>
      <c r="AH42" s="91"/>
      <c r="AI42" s="91"/>
      <c r="AJ42" s="90"/>
      <c r="AK42" s="90"/>
    </row>
    <row r="43" spans="1:37" ht="12.6" customHeight="1" x14ac:dyDescent="0.15">
      <c r="A43" s="83"/>
      <c r="B43" s="83"/>
      <c r="C43" s="93"/>
      <c r="D43" s="93"/>
      <c r="E43" s="92"/>
      <c r="F43" s="92"/>
      <c r="G43" s="92"/>
      <c r="H43" s="92"/>
      <c r="I43" s="92"/>
      <c r="J43" s="83"/>
      <c r="K43" s="90"/>
      <c r="L43" s="83"/>
      <c r="M43" s="83"/>
      <c r="N43" s="83"/>
      <c r="O43" s="83"/>
      <c r="P43" s="83"/>
      <c r="Q43" s="83"/>
      <c r="R43" s="83"/>
      <c r="T43" s="91"/>
      <c r="U43" s="91"/>
      <c r="V43" s="91"/>
      <c r="W43" s="91"/>
      <c r="X43" s="91"/>
      <c r="Y43" s="84"/>
      <c r="Z43" s="84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</row>
    <row r="44" spans="1:37" ht="19.5" customHeight="1" thickBot="1" x14ac:dyDescent="0.2">
      <c r="A44" s="84"/>
      <c r="P44" s="85" t="s">
        <v>47</v>
      </c>
      <c r="Y44" s="89"/>
      <c r="Z44" s="89"/>
      <c r="AA44" s="89"/>
      <c r="AB44" s="88"/>
      <c r="AC44" s="87"/>
      <c r="AD44" s="86"/>
      <c r="AE44" s="86"/>
      <c r="AF44" s="86"/>
      <c r="AG44" s="86"/>
      <c r="AH44" s="86"/>
      <c r="AI44" s="86"/>
      <c r="AJ44" s="86"/>
    </row>
    <row r="45" spans="1:37" ht="19.5" customHeight="1" thickTop="1" x14ac:dyDescent="0.15">
      <c r="A45" s="84"/>
      <c r="P45" s="85"/>
      <c r="Y45" s="84"/>
      <c r="Z45" s="84"/>
      <c r="AA45" s="84"/>
      <c r="AB45" s="83"/>
      <c r="AC45" s="82"/>
      <c r="AD45" s="81"/>
      <c r="AE45" s="81"/>
      <c r="AF45" s="81"/>
      <c r="AG45" s="81"/>
      <c r="AH45" s="81"/>
      <c r="AI45" s="81"/>
      <c r="AJ45" s="81"/>
    </row>
  </sheetData>
  <mergeCells count="51">
    <mergeCell ref="AE37:AK39"/>
    <mergeCell ref="A37:B39"/>
    <mergeCell ref="C36:D39"/>
    <mergeCell ref="A36:B36"/>
    <mergeCell ref="E36:F36"/>
    <mergeCell ref="E37:T39"/>
    <mergeCell ref="AE36:AK36"/>
    <mergeCell ref="G36:W36"/>
    <mergeCell ref="X36:AD36"/>
    <mergeCell ref="A33:B35"/>
    <mergeCell ref="C32:D35"/>
    <mergeCell ref="E22:F22"/>
    <mergeCell ref="A22:B22"/>
    <mergeCell ref="C18:D21"/>
    <mergeCell ref="A18:B18"/>
    <mergeCell ref="A32:B32"/>
    <mergeCell ref="E32:F32"/>
    <mergeCell ref="C22:D25"/>
    <mergeCell ref="A23:B25"/>
    <mergeCell ref="E23:X25"/>
    <mergeCell ref="A29:B31"/>
    <mergeCell ref="C28:D31"/>
    <mergeCell ref="E28:F28"/>
    <mergeCell ref="A28:B28"/>
    <mergeCell ref="A5:B8"/>
    <mergeCell ref="A9:B11"/>
    <mergeCell ref="K1:AC2"/>
    <mergeCell ref="E5:F5"/>
    <mergeCell ref="C6:AK8"/>
    <mergeCell ref="C9:AK11"/>
    <mergeCell ref="AE28:AK28"/>
    <mergeCell ref="G28:W28"/>
    <mergeCell ref="E29:T31"/>
    <mergeCell ref="AE29:AK31"/>
    <mergeCell ref="A14:B14"/>
    <mergeCell ref="G14:X14"/>
    <mergeCell ref="E15:X17"/>
    <mergeCell ref="X28:AD28"/>
    <mergeCell ref="E14:F14"/>
    <mergeCell ref="G18:X18"/>
    <mergeCell ref="A19:B21"/>
    <mergeCell ref="E19:X21"/>
    <mergeCell ref="A15:B17"/>
    <mergeCell ref="C14:D17"/>
    <mergeCell ref="G22:X22"/>
    <mergeCell ref="E18:F18"/>
    <mergeCell ref="AE32:AK32"/>
    <mergeCell ref="E33:T35"/>
    <mergeCell ref="AE33:AK35"/>
    <mergeCell ref="G32:W32"/>
    <mergeCell ref="X32:AD32"/>
  </mergeCells>
  <phoneticPr fontId="2"/>
  <printOptions horizontalCentered="1" verticalCentered="1"/>
  <pageMargins left="0.39370078740157483" right="0.39370078740157483" top="0.47244094488188981" bottom="0.19685039370078741" header="0" footer="0"/>
  <pageSetup paperSize="9" scale="9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showGridLines="0" zoomScale="90" zoomScaleNormal="90" workbookViewId="0">
      <selection activeCell="AF63" sqref="AF63"/>
    </sheetView>
  </sheetViews>
  <sheetFormatPr defaultRowHeight="15" customHeight="1" x14ac:dyDescent="0.2"/>
  <cols>
    <col min="1" max="2" width="3.33203125" style="324" customWidth="1"/>
    <col min="3" max="3" width="3.6640625" style="324" customWidth="1"/>
    <col min="4" max="4" width="3.33203125" style="324" customWidth="1"/>
    <col min="5" max="6" width="16.88671875" style="324" customWidth="1"/>
    <col min="7" max="11" width="4.33203125" style="324" customWidth="1"/>
    <col min="12" max="12" width="3.33203125" style="324" customWidth="1"/>
    <col min="13" max="14" width="5.77734375" style="324" customWidth="1"/>
    <col min="15" max="15" width="4" style="324" customWidth="1"/>
    <col min="16" max="29" width="4.6640625" style="324" customWidth="1"/>
    <col min="30" max="30" width="3.109375" style="324" customWidth="1"/>
    <col min="31" max="16384" width="8.88671875" style="325"/>
  </cols>
  <sheetData>
    <row r="1" spans="1:35" ht="15" customHeight="1" x14ac:dyDescent="0.2">
      <c r="A1" s="323" t="s">
        <v>66</v>
      </c>
      <c r="B1" s="323"/>
      <c r="C1" s="323"/>
      <c r="D1" s="323"/>
    </row>
    <row r="2" spans="1:35" ht="15" customHeight="1" x14ac:dyDescent="0.2">
      <c r="A2" s="323"/>
      <c r="B2" s="323"/>
      <c r="C2" s="323"/>
      <c r="D2" s="323"/>
      <c r="F2" s="326" t="s">
        <v>67</v>
      </c>
      <c r="G2" s="327">
        <v>45445</v>
      </c>
      <c r="H2" s="327"/>
      <c r="I2" s="327"/>
      <c r="J2" s="327"/>
      <c r="K2" s="327"/>
      <c r="L2" s="327"/>
      <c r="M2" s="327"/>
      <c r="N2" s="327"/>
      <c r="O2" s="327"/>
      <c r="P2" s="327"/>
      <c r="Q2" s="327"/>
    </row>
    <row r="3" spans="1:35" ht="15" customHeight="1" x14ac:dyDescent="0.2">
      <c r="A3" s="323"/>
      <c r="B3" s="323"/>
      <c r="C3" s="323"/>
      <c r="D3" s="323"/>
      <c r="F3" s="328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</row>
    <row r="4" spans="1:35" ht="15" customHeight="1" x14ac:dyDescent="0.2">
      <c r="F4" s="326" t="s">
        <v>68</v>
      </c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</row>
    <row r="5" spans="1:35" ht="15" customHeight="1" x14ac:dyDescent="0.2">
      <c r="A5" s="326"/>
      <c r="B5" s="326"/>
      <c r="C5" s="326"/>
      <c r="D5" s="326"/>
      <c r="E5" s="326"/>
      <c r="F5" s="330" t="s">
        <v>103</v>
      </c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</row>
    <row r="6" spans="1:35" ht="15" customHeight="1" x14ac:dyDescent="0.2">
      <c r="F6" s="331">
        <f>申込書!G4</f>
        <v>0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</row>
    <row r="7" spans="1:35" ht="15" customHeight="1" x14ac:dyDescent="0.2">
      <c r="A7" s="332" t="s">
        <v>69</v>
      </c>
      <c r="B7" s="332"/>
      <c r="C7" s="332"/>
      <c r="D7" s="332"/>
      <c r="E7" s="332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</row>
    <row r="8" spans="1:35" ht="15" customHeight="1" x14ac:dyDescent="0.2">
      <c r="F8" s="333"/>
      <c r="G8" s="333"/>
      <c r="H8" s="333"/>
      <c r="I8" s="333"/>
      <c r="J8" s="333"/>
      <c r="K8" s="333"/>
      <c r="L8" s="333"/>
      <c r="M8" s="333"/>
      <c r="N8" s="333"/>
      <c r="O8" s="333"/>
      <c r="P8" s="333"/>
      <c r="Q8" s="333"/>
    </row>
    <row r="9" spans="1:35" ht="18" customHeight="1" x14ac:dyDescent="0.2">
      <c r="A9" s="334" t="s">
        <v>70</v>
      </c>
      <c r="B9" s="334" t="s">
        <v>57</v>
      </c>
      <c r="C9" s="334" t="s">
        <v>71</v>
      </c>
      <c r="D9" s="334" t="s">
        <v>20</v>
      </c>
      <c r="E9" s="335"/>
      <c r="F9" s="335"/>
      <c r="G9" s="336"/>
      <c r="H9" s="335"/>
      <c r="I9" s="335"/>
      <c r="J9" s="337"/>
      <c r="L9" s="338"/>
      <c r="M9" s="336"/>
      <c r="N9" s="335"/>
      <c r="O9" s="335"/>
      <c r="P9" s="335"/>
      <c r="Q9" s="335"/>
      <c r="R9" s="335"/>
      <c r="S9" s="328"/>
      <c r="T9" s="339"/>
      <c r="V9" s="325"/>
      <c r="W9" s="325"/>
      <c r="X9" s="325"/>
      <c r="Y9" s="325"/>
      <c r="Z9" s="325"/>
      <c r="AA9" s="325"/>
      <c r="AB9" s="325"/>
      <c r="AC9" s="325"/>
      <c r="AD9" s="325"/>
    </row>
    <row r="10" spans="1:35" ht="18" customHeight="1" x14ac:dyDescent="0.2">
      <c r="A10" s="340"/>
      <c r="B10" s="340"/>
      <c r="C10" s="340"/>
      <c r="D10" s="340"/>
      <c r="E10" s="341" t="s">
        <v>72</v>
      </c>
      <c r="F10" s="341"/>
      <c r="G10" s="342" t="s">
        <v>73</v>
      </c>
      <c r="H10" s="341"/>
      <c r="I10" s="341"/>
      <c r="J10" s="343"/>
      <c r="L10" s="344" t="s">
        <v>74</v>
      </c>
      <c r="M10" s="345" t="s">
        <v>75</v>
      </c>
      <c r="N10" s="346"/>
      <c r="O10" s="346"/>
      <c r="P10" s="346"/>
      <c r="Q10" s="346"/>
      <c r="R10" s="346"/>
      <c r="S10" s="346"/>
      <c r="T10" s="347"/>
      <c r="V10" s="325"/>
      <c r="W10" s="325"/>
      <c r="X10" s="325"/>
      <c r="Y10" s="325"/>
      <c r="Z10" s="325"/>
      <c r="AA10" s="325"/>
      <c r="AB10" s="325"/>
      <c r="AC10" s="325"/>
      <c r="AD10" s="325"/>
    </row>
    <row r="11" spans="1:35" ht="18" customHeight="1" x14ac:dyDescent="0.2">
      <c r="A11" s="340"/>
      <c r="B11" s="340"/>
      <c r="C11" s="340"/>
      <c r="D11" s="340"/>
      <c r="E11" s="348"/>
      <c r="F11" s="348"/>
      <c r="G11" s="349"/>
      <c r="H11" s="348"/>
      <c r="I11" s="348"/>
      <c r="J11" s="350"/>
      <c r="L11" s="344"/>
      <c r="M11" s="351"/>
      <c r="N11" s="352"/>
      <c r="O11" s="352"/>
      <c r="P11" s="352"/>
      <c r="Q11" s="352"/>
      <c r="R11" s="352"/>
      <c r="T11" s="353"/>
      <c r="V11" s="325"/>
      <c r="W11" s="325"/>
      <c r="X11" s="325"/>
      <c r="Y11" s="325"/>
      <c r="Z11" s="325"/>
      <c r="AA11" s="325"/>
      <c r="AB11" s="325"/>
      <c r="AC11" s="325"/>
      <c r="AD11" s="325"/>
    </row>
    <row r="12" spans="1:35" ht="13.2" x14ac:dyDescent="0.2">
      <c r="A12" s="340"/>
      <c r="B12" s="340"/>
      <c r="C12" s="340"/>
      <c r="D12" s="340"/>
      <c r="E12" s="352"/>
      <c r="F12" s="351"/>
      <c r="G12" s="351" t="s">
        <v>76</v>
      </c>
      <c r="H12" s="354" t="s">
        <v>77</v>
      </c>
      <c r="I12" s="355" t="s">
        <v>78</v>
      </c>
      <c r="J12" s="356" t="s">
        <v>79</v>
      </c>
      <c r="L12" s="344" t="s">
        <v>80</v>
      </c>
      <c r="M12" s="336"/>
      <c r="N12" s="335"/>
      <c r="O12" s="335"/>
      <c r="P12" s="336"/>
      <c r="Q12" s="335"/>
      <c r="R12" s="335"/>
      <c r="S12" s="336"/>
      <c r="T12" s="337"/>
      <c r="V12" s="325"/>
      <c r="W12" s="325"/>
      <c r="X12" s="325"/>
      <c r="Y12" s="325"/>
      <c r="Z12" s="325"/>
      <c r="AA12" s="325"/>
      <c r="AB12" s="325"/>
      <c r="AC12" s="325"/>
      <c r="AD12" s="325"/>
    </row>
    <row r="13" spans="1:35" ht="13.2" x14ac:dyDescent="0.2">
      <c r="A13" s="340"/>
      <c r="B13" s="340"/>
      <c r="C13" s="340"/>
      <c r="D13" s="340"/>
      <c r="E13" s="356" t="s">
        <v>56</v>
      </c>
      <c r="F13" s="351" t="s">
        <v>81</v>
      </c>
      <c r="G13" s="351" t="s">
        <v>82</v>
      </c>
      <c r="H13" s="354" t="s">
        <v>83</v>
      </c>
      <c r="I13" s="354" t="s">
        <v>84</v>
      </c>
      <c r="J13" s="356" t="s">
        <v>85</v>
      </c>
      <c r="L13" s="344"/>
      <c r="M13" s="345" t="s">
        <v>86</v>
      </c>
      <c r="N13" s="346"/>
      <c r="O13" s="347"/>
      <c r="P13" s="345" t="s">
        <v>87</v>
      </c>
      <c r="Q13" s="346"/>
      <c r="R13" s="347"/>
      <c r="S13" s="345" t="s">
        <v>88</v>
      </c>
      <c r="T13" s="347"/>
      <c r="V13" s="325"/>
      <c r="W13" s="325"/>
      <c r="X13" s="325"/>
      <c r="Y13" s="325"/>
      <c r="Z13" s="325"/>
      <c r="AA13" s="325"/>
      <c r="AB13" s="325"/>
      <c r="AC13" s="325"/>
      <c r="AD13" s="325"/>
    </row>
    <row r="14" spans="1:35" ht="13.2" x14ac:dyDescent="0.2">
      <c r="A14" s="357"/>
      <c r="B14" s="357"/>
      <c r="C14" s="357"/>
      <c r="D14" s="357"/>
      <c r="E14" s="348"/>
      <c r="F14" s="349"/>
      <c r="G14" s="349"/>
      <c r="H14" s="358"/>
      <c r="I14" s="358" t="s">
        <v>82</v>
      </c>
      <c r="J14" s="350" t="s">
        <v>89</v>
      </c>
      <c r="L14" s="359"/>
      <c r="M14" s="349"/>
      <c r="N14" s="348"/>
      <c r="O14" s="348"/>
      <c r="P14" s="349"/>
      <c r="Q14" s="348"/>
      <c r="R14" s="348"/>
      <c r="S14" s="349"/>
      <c r="T14" s="350"/>
      <c r="V14" s="325"/>
      <c r="W14" s="325"/>
      <c r="X14" s="325"/>
      <c r="Y14" s="325"/>
      <c r="Z14" s="325"/>
      <c r="AA14" s="325"/>
      <c r="AB14" s="325"/>
      <c r="AC14" s="325"/>
      <c r="AD14" s="325"/>
      <c r="AE14" s="360"/>
      <c r="AF14" s="360"/>
      <c r="AG14" s="360"/>
      <c r="AH14" s="360"/>
      <c r="AI14" s="360"/>
    </row>
    <row r="15" spans="1:35" ht="25.2" customHeight="1" x14ac:dyDescent="0.2">
      <c r="A15" s="381">
        <v>1</v>
      </c>
      <c r="B15" s="381" t="str">
        <f>IF(申込書!AN7="","",申込書!AN7)</f>
        <v/>
      </c>
      <c r="C15" s="381" t="str">
        <f>IF(申込書!AM7="","","C")</f>
        <v/>
      </c>
      <c r="D15" s="382" t="str">
        <f>IF(申込書!AO7="","",申込書!AO7)</f>
        <v/>
      </c>
      <c r="E15" s="383" t="str">
        <f>IF(申込書!AP7="","",申込書!AP7&amp;"　"&amp;申込書!AQ7)</f>
        <v/>
      </c>
      <c r="F15" s="384" t="str">
        <f>IF(申込書!AR7="","",申込書!AR7&amp;"　"&amp;申込書!AS7)</f>
        <v/>
      </c>
      <c r="G15" s="349"/>
      <c r="H15" s="358"/>
      <c r="I15" s="358"/>
      <c r="J15" s="350"/>
      <c r="L15" s="392">
        <v>1</v>
      </c>
      <c r="M15" s="393" t="str">
        <f>IF(申込書!G15="","",申込書!G15)</f>
        <v/>
      </c>
      <c r="N15" s="394"/>
      <c r="O15" s="395"/>
      <c r="P15" s="393" t="str">
        <f>IF(申込書!B15="","",申込書!B15)</f>
        <v>監　督</v>
      </c>
      <c r="Q15" s="394"/>
      <c r="R15" s="395"/>
      <c r="S15" s="392"/>
      <c r="T15" s="396"/>
      <c r="V15" s="325"/>
      <c r="W15" s="325"/>
      <c r="X15" s="325"/>
      <c r="Y15" s="325"/>
      <c r="Z15" s="325"/>
      <c r="AA15" s="325"/>
      <c r="AB15" s="325"/>
      <c r="AC15" s="325"/>
      <c r="AD15" s="325"/>
      <c r="AE15" s="360"/>
      <c r="AF15" s="360"/>
      <c r="AG15" s="360"/>
      <c r="AH15" s="360"/>
      <c r="AI15" s="360"/>
    </row>
    <row r="16" spans="1:35" ht="25.2" customHeight="1" x14ac:dyDescent="0.2">
      <c r="A16" s="382">
        <v>2</v>
      </c>
      <c r="B16" s="382" t="str">
        <f>IF(申込書!AN8="","",申込書!AN8)</f>
        <v/>
      </c>
      <c r="C16" s="382" t="str">
        <f>IF(申込書!AM8="","","C")</f>
        <v/>
      </c>
      <c r="D16" s="382" t="str">
        <f>IF(申込書!AO8="","",申込書!AO8)</f>
        <v/>
      </c>
      <c r="E16" s="383" t="str">
        <f>IF(申込書!AP8="","",申込書!AP8&amp;"　"&amp;申込書!AQ8)</f>
        <v/>
      </c>
      <c r="F16" s="384" t="str">
        <f>IF(申込書!AR8="","",申込書!AR8&amp;"　"&amp;申込書!AS8)</f>
        <v/>
      </c>
      <c r="G16" s="363"/>
      <c r="H16" s="361"/>
      <c r="I16" s="361"/>
      <c r="J16" s="362"/>
      <c r="L16" s="384">
        <v>2</v>
      </c>
      <c r="M16" s="393" t="str">
        <f>IF(申込書!G16="","",申込書!G16)</f>
        <v/>
      </c>
      <c r="N16" s="394"/>
      <c r="O16" s="395"/>
      <c r="P16" s="393" t="str">
        <f>IF(申込書!B16="","",申込書!B16)</f>
        <v/>
      </c>
      <c r="Q16" s="394"/>
      <c r="R16" s="395"/>
      <c r="S16" s="384"/>
      <c r="T16" s="383"/>
      <c r="V16" s="325"/>
      <c r="W16" s="325"/>
      <c r="X16" s="325"/>
      <c r="Y16" s="325"/>
      <c r="Z16" s="325"/>
      <c r="AA16" s="325"/>
      <c r="AB16" s="325"/>
      <c r="AC16" s="325"/>
      <c r="AD16" s="325"/>
      <c r="AE16" s="360"/>
      <c r="AF16" s="360"/>
      <c r="AG16" s="360"/>
      <c r="AH16" s="360"/>
      <c r="AI16" s="360"/>
    </row>
    <row r="17" spans="1:35" ht="25.2" customHeight="1" x14ac:dyDescent="0.2">
      <c r="A17" s="382">
        <v>3</v>
      </c>
      <c r="B17" s="382" t="str">
        <f>IF(申込書!AN9="","",申込書!AN9)</f>
        <v/>
      </c>
      <c r="C17" s="382" t="str">
        <f>IF(申込書!AM9="","","C")</f>
        <v/>
      </c>
      <c r="D17" s="382" t="str">
        <f>IF(申込書!AO9="","",申込書!AO9)</f>
        <v/>
      </c>
      <c r="E17" s="383" t="str">
        <f>IF(申込書!AP9="","",申込書!AP9&amp;"　"&amp;申込書!AQ9)</f>
        <v/>
      </c>
      <c r="F17" s="384" t="str">
        <f>IF(申込書!AR9="","",申込書!AR9&amp;"　"&amp;申込書!AS9)</f>
        <v/>
      </c>
      <c r="G17" s="363"/>
      <c r="H17" s="361"/>
      <c r="I17" s="361"/>
      <c r="J17" s="362"/>
      <c r="L17" s="384">
        <v>3</v>
      </c>
      <c r="M17" s="393"/>
      <c r="N17" s="394"/>
      <c r="O17" s="395"/>
      <c r="P17" s="393"/>
      <c r="Q17" s="394"/>
      <c r="R17" s="395"/>
      <c r="S17" s="384"/>
      <c r="T17" s="383"/>
      <c r="V17" s="325"/>
      <c r="W17" s="325"/>
      <c r="X17" s="325"/>
      <c r="Y17" s="325"/>
      <c r="Z17" s="325"/>
      <c r="AA17" s="325"/>
      <c r="AB17" s="325"/>
      <c r="AC17" s="325"/>
      <c r="AD17" s="325"/>
      <c r="AE17" s="360"/>
      <c r="AF17" s="360"/>
      <c r="AG17" s="360"/>
      <c r="AH17" s="360"/>
      <c r="AI17" s="360"/>
    </row>
    <row r="18" spans="1:35" ht="25.2" customHeight="1" x14ac:dyDescent="0.2">
      <c r="A18" s="382">
        <v>4</v>
      </c>
      <c r="B18" s="382" t="str">
        <f>IF(申込書!AN10="","",申込書!AN10)</f>
        <v/>
      </c>
      <c r="C18" s="382" t="str">
        <f>IF(申込書!AM10="","","C")</f>
        <v/>
      </c>
      <c r="D18" s="382" t="str">
        <f>IF(申込書!AO10="","",申込書!AO10)</f>
        <v/>
      </c>
      <c r="E18" s="383" t="str">
        <f>IF(申込書!AP10="","",申込書!AP10&amp;"　"&amp;申込書!AQ10)</f>
        <v/>
      </c>
      <c r="F18" s="384" t="str">
        <f>IF(申込書!AR10="","",申込書!AR10&amp;"　"&amp;申込書!AS10)</f>
        <v/>
      </c>
      <c r="G18" s="363"/>
      <c r="H18" s="361"/>
      <c r="I18" s="361"/>
      <c r="J18" s="362"/>
      <c r="L18" s="384">
        <v>4</v>
      </c>
      <c r="M18" s="393"/>
      <c r="N18" s="394"/>
      <c r="O18" s="395"/>
      <c r="P18" s="393"/>
      <c r="Q18" s="394"/>
      <c r="R18" s="395"/>
      <c r="S18" s="384"/>
      <c r="T18" s="383"/>
      <c r="V18" s="325"/>
      <c r="W18" s="325"/>
      <c r="X18" s="325"/>
      <c r="Y18" s="325"/>
      <c r="Z18" s="325"/>
      <c r="AA18" s="325"/>
      <c r="AB18" s="325"/>
      <c r="AC18" s="325"/>
      <c r="AD18" s="325"/>
      <c r="AE18" s="360"/>
      <c r="AF18" s="360"/>
      <c r="AG18" s="360"/>
      <c r="AH18" s="360"/>
      <c r="AI18" s="360"/>
    </row>
    <row r="19" spans="1:35" ht="25.2" customHeight="1" x14ac:dyDescent="0.2">
      <c r="A19" s="382">
        <v>5</v>
      </c>
      <c r="B19" s="382" t="str">
        <f>IF(申込書!AN11="","",申込書!AN11)</f>
        <v/>
      </c>
      <c r="C19" s="382" t="str">
        <f>IF(申込書!AM11="","","C")</f>
        <v/>
      </c>
      <c r="D19" s="382" t="str">
        <f>IF(申込書!AO11="","",申込書!AO11)</f>
        <v/>
      </c>
      <c r="E19" s="383" t="str">
        <f>IF(申込書!AP11="","",申込書!AP11&amp;"　"&amp;申込書!AQ11)</f>
        <v/>
      </c>
      <c r="F19" s="384" t="str">
        <f>IF(申込書!AR11="","",申込書!AR11&amp;"　"&amp;申込書!AS11)</f>
        <v/>
      </c>
      <c r="G19" s="363"/>
      <c r="H19" s="361"/>
      <c r="I19" s="361"/>
      <c r="J19" s="362"/>
      <c r="L19" s="390">
        <v>5</v>
      </c>
      <c r="M19" s="397"/>
      <c r="N19" s="398"/>
      <c r="O19" s="399"/>
      <c r="P19" s="397"/>
      <c r="Q19" s="398"/>
      <c r="R19" s="399"/>
      <c r="S19" s="390"/>
      <c r="T19" s="389"/>
      <c r="V19" s="325"/>
      <c r="W19" s="325"/>
      <c r="X19" s="325"/>
      <c r="Y19" s="325"/>
      <c r="Z19" s="325"/>
      <c r="AA19" s="325"/>
      <c r="AB19" s="325"/>
      <c r="AC19" s="325"/>
      <c r="AD19" s="325"/>
      <c r="AE19" s="360"/>
      <c r="AF19" s="360"/>
      <c r="AG19" s="360"/>
      <c r="AH19" s="360"/>
      <c r="AI19" s="360"/>
    </row>
    <row r="20" spans="1:35" ht="25.2" customHeight="1" x14ac:dyDescent="0.2">
      <c r="A20" s="382">
        <v>6</v>
      </c>
      <c r="B20" s="382" t="str">
        <f>IF(申込書!AN12="","",申込書!AN12)</f>
        <v/>
      </c>
      <c r="C20" s="382" t="str">
        <f>IF(申込書!AM12="","","C")</f>
        <v/>
      </c>
      <c r="D20" s="382" t="str">
        <f>IF(申込書!AO12="","",申込書!AO12)</f>
        <v/>
      </c>
      <c r="E20" s="383" t="str">
        <f>IF(申込書!AP12="","",申込書!AP12&amp;"　"&amp;申込書!AQ12)</f>
        <v/>
      </c>
      <c r="F20" s="384" t="str">
        <f>IF(申込書!AR12="","",申込書!AR12&amp;"　"&amp;申込書!AS12)</f>
        <v/>
      </c>
      <c r="G20" s="363"/>
      <c r="H20" s="361"/>
      <c r="I20" s="361"/>
      <c r="J20" s="362"/>
      <c r="L20" s="390">
        <v>6</v>
      </c>
      <c r="M20" s="397"/>
      <c r="N20" s="398"/>
      <c r="O20" s="399"/>
      <c r="P20" s="397"/>
      <c r="Q20" s="398"/>
      <c r="R20" s="399"/>
      <c r="S20" s="390"/>
      <c r="T20" s="389"/>
      <c r="U20" s="367"/>
      <c r="V20" s="325"/>
      <c r="W20" s="325"/>
      <c r="X20" s="325"/>
      <c r="Y20" s="325"/>
      <c r="Z20" s="325"/>
      <c r="AA20" s="325"/>
      <c r="AB20" s="325"/>
      <c r="AC20" s="325"/>
      <c r="AD20" s="325"/>
      <c r="AE20" s="360"/>
      <c r="AF20" s="360"/>
      <c r="AG20" s="360"/>
      <c r="AH20" s="360"/>
      <c r="AI20" s="360"/>
    </row>
    <row r="21" spans="1:35" ht="25.2" customHeight="1" x14ac:dyDescent="0.2">
      <c r="A21" s="382">
        <v>7</v>
      </c>
      <c r="B21" s="382" t="str">
        <f>IF(申込書!AN13="","",申込書!AN13)</f>
        <v/>
      </c>
      <c r="C21" s="382" t="str">
        <f>IF(申込書!AM13="","","C")</f>
        <v/>
      </c>
      <c r="D21" s="382" t="str">
        <f>IF(申込書!AO13="","",申込書!AO13)</f>
        <v/>
      </c>
      <c r="E21" s="383" t="str">
        <f>IF(申込書!AP13="","",申込書!AP13&amp;"　"&amp;申込書!AQ13)</f>
        <v/>
      </c>
      <c r="F21" s="384" t="str">
        <f>IF(申込書!AR13="","",申込書!AR13&amp;"　"&amp;申込書!AS13)</f>
        <v/>
      </c>
      <c r="G21" s="363"/>
      <c r="H21" s="361"/>
      <c r="I21" s="361"/>
      <c r="J21" s="362"/>
      <c r="L21" s="368" t="s">
        <v>104</v>
      </c>
      <c r="M21" s="369"/>
      <c r="N21" s="369"/>
      <c r="O21" s="369"/>
      <c r="P21" s="369"/>
      <c r="Q21" s="369"/>
      <c r="R21" s="369"/>
      <c r="S21" s="369"/>
      <c r="T21" s="369"/>
      <c r="U21" s="370"/>
      <c r="V21" s="370"/>
      <c r="X21" s="325"/>
      <c r="Y21" s="325"/>
      <c r="Z21" s="325"/>
      <c r="AA21" s="325"/>
      <c r="AB21" s="325"/>
      <c r="AC21" s="325"/>
      <c r="AD21" s="325"/>
      <c r="AE21" s="360"/>
      <c r="AF21" s="360"/>
      <c r="AG21" s="360"/>
      <c r="AH21" s="360"/>
      <c r="AI21" s="360"/>
    </row>
    <row r="22" spans="1:35" ht="25.2" customHeight="1" x14ac:dyDescent="0.2">
      <c r="A22" s="382">
        <v>8</v>
      </c>
      <c r="B22" s="382" t="str">
        <f>IF(申込書!AN14="","",申込書!AN14)</f>
        <v/>
      </c>
      <c r="C22" s="382" t="str">
        <f>IF(申込書!AM14="","","C")</f>
        <v/>
      </c>
      <c r="D22" s="382" t="str">
        <f>IF(申込書!AO14="","",申込書!AO14)</f>
        <v/>
      </c>
      <c r="E22" s="383" t="str">
        <f>IF(申込書!AP14="","",申込書!AP14&amp;"　"&amp;申込書!AQ14)</f>
        <v/>
      </c>
      <c r="F22" s="384" t="str">
        <f>IF(申込書!AR14="","",申込書!AR14&amp;"　"&amp;申込書!AS14)</f>
        <v/>
      </c>
      <c r="G22" s="363"/>
      <c r="H22" s="361"/>
      <c r="I22" s="361"/>
      <c r="J22" s="362"/>
      <c r="L22" s="352"/>
      <c r="M22" s="346"/>
      <c r="N22" s="346"/>
      <c r="O22" s="346"/>
      <c r="P22" s="346"/>
      <c r="Q22" s="346"/>
      <c r="R22" s="346"/>
      <c r="S22" s="346"/>
      <c r="T22" s="346"/>
      <c r="U22" s="352"/>
      <c r="V22" s="352"/>
      <c r="X22" s="325"/>
      <c r="Y22" s="325"/>
      <c r="Z22" s="325"/>
      <c r="AA22" s="325"/>
      <c r="AB22" s="325"/>
      <c r="AC22" s="325"/>
      <c r="AD22" s="325"/>
      <c r="AE22" s="360"/>
      <c r="AF22" s="360"/>
      <c r="AG22" s="360"/>
      <c r="AH22" s="360"/>
      <c r="AI22" s="360"/>
    </row>
    <row r="23" spans="1:35" ht="25.2" customHeight="1" x14ac:dyDescent="0.2">
      <c r="A23" s="382">
        <v>9</v>
      </c>
      <c r="B23" s="382" t="str">
        <f>IF(申込書!AN15="","",申込書!AN15)</f>
        <v/>
      </c>
      <c r="C23" s="382" t="str">
        <f>IF(申込書!AM15="","","C")</f>
        <v/>
      </c>
      <c r="D23" s="382" t="str">
        <f>IF(申込書!AO15="","",申込書!AO15)</f>
        <v/>
      </c>
      <c r="E23" s="383" t="str">
        <f>IF(申込書!AP15="","",申込書!AP15&amp;"　"&amp;申込書!AQ15)</f>
        <v/>
      </c>
      <c r="F23" s="384" t="str">
        <f>IF(申込書!AR15="","",申込書!AR15&amp;"　"&amp;申込書!AS15)</f>
        <v/>
      </c>
      <c r="G23" s="363"/>
      <c r="H23" s="361"/>
      <c r="I23" s="361"/>
      <c r="J23" s="362"/>
      <c r="L23" s="364" t="s">
        <v>92</v>
      </c>
      <c r="M23" s="365"/>
      <c r="N23" s="365"/>
      <c r="O23" s="365"/>
      <c r="P23" s="365"/>
      <c r="Q23" s="365"/>
      <c r="R23" s="365"/>
      <c r="S23" s="365"/>
      <c r="T23" s="365"/>
      <c r="U23" s="365"/>
      <c r="V23" s="366"/>
      <c r="X23" s="325"/>
      <c r="Y23" s="325"/>
      <c r="Z23" s="325"/>
      <c r="AA23" s="325"/>
      <c r="AB23" s="325"/>
      <c r="AC23" s="325"/>
      <c r="AD23" s="325"/>
      <c r="AE23" s="360"/>
      <c r="AF23" s="360"/>
      <c r="AG23" s="360"/>
      <c r="AH23" s="360"/>
      <c r="AI23" s="360"/>
    </row>
    <row r="24" spans="1:35" ht="25.2" customHeight="1" x14ac:dyDescent="0.2">
      <c r="A24" s="382">
        <v>10</v>
      </c>
      <c r="B24" s="382" t="str">
        <f>IF(申込書!AN16="","",申込書!AN16)</f>
        <v/>
      </c>
      <c r="C24" s="382" t="str">
        <f>IF(申込書!AM16="","","C")</f>
        <v/>
      </c>
      <c r="D24" s="382" t="str">
        <f>IF(申込書!AO16="","",申込書!AO16)</f>
        <v/>
      </c>
      <c r="E24" s="383" t="str">
        <f>IF(申込書!AP16="","",申込書!AP16&amp;"　"&amp;申込書!AQ16)</f>
        <v/>
      </c>
      <c r="F24" s="384" t="str">
        <f>IF(申込書!AR16="","",申込書!AR16&amp;"　"&amp;申込書!AS16)</f>
        <v/>
      </c>
      <c r="G24" s="363"/>
      <c r="H24" s="361"/>
      <c r="I24" s="361"/>
      <c r="J24" s="362"/>
      <c r="L24" s="364" t="s">
        <v>93</v>
      </c>
      <c r="M24" s="365"/>
      <c r="N24" s="365"/>
      <c r="O24" s="365"/>
      <c r="P24" s="366"/>
      <c r="Q24" s="364" t="s">
        <v>13</v>
      </c>
      <c r="R24" s="366"/>
      <c r="S24" s="364" t="s">
        <v>14</v>
      </c>
      <c r="T24" s="366"/>
      <c r="U24" s="364" t="s">
        <v>94</v>
      </c>
      <c r="V24" s="366"/>
      <c r="X24" s="325"/>
      <c r="Y24" s="325"/>
      <c r="Z24" s="325"/>
      <c r="AA24" s="325"/>
      <c r="AB24" s="325"/>
      <c r="AC24" s="325"/>
      <c r="AD24" s="325"/>
      <c r="AE24" s="360"/>
      <c r="AF24" s="360"/>
      <c r="AG24" s="360"/>
      <c r="AH24" s="360"/>
      <c r="AI24" s="360"/>
    </row>
    <row r="25" spans="1:35" ht="25.2" customHeight="1" x14ac:dyDescent="0.2">
      <c r="A25" s="382">
        <v>11</v>
      </c>
      <c r="B25" s="382" t="str">
        <f>IF(申込書!AN17="","",申込書!AN17)</f>
        <v/>
      </c>
      <c r="C25" s="382" t="str">
        <f>IF(申込書!AM17="","","C")</f>
        <v/>
      </c>
      <c r="D25" s="382" t="str">
        <f>IF(申込書!AO17="","",申込書!AO17)</f>
        <v/>
      </c>
      <c r="E25" s="383" t="str">
        <f>IF(申込書!AP17="","",申込書!AP17&amp;"　"&amp;申込書!AQ17)</f>
        <v/>
      </c>
      <c r="F25" s="384" t="str">
        <f>IF(申込書!AR17="","",申込書!AR17&amp;"　"&amp;申込書!AS17)</f>
        <v/>
      </c>
      <c r="G25" s="363"/>
      <c r="H25" s="361"/>
      <c r="I25" s="361"/>
      <c r="J25" s="362"/>
      <c r="L25" s="371" t="s">
        <v>90</v>
      </c>
      <c r="M25" s="372"/>
      <c r="N25" s="373"/>
      <c r="O25" s="364" t="s">
        <v>95</v>
      </c>
      <c r="P25" s="366"/>
      <c r="Q25" s="393">
        <f>申込書!K11</f>
        <v>0</v>
      </c>
      <c r="R25" s="395"/>
      <c r="S25" s="393" t="str">
        <f>申込書!O11</f>
        <v>赤</v>
      </c>
      <c r="T25" s="395"/>
      <c r="U25" s="393" t="str">
        <f>申込書!S11</f>
        <v/>
      </c>
      <c r="V25" s="395"/>
      <c r="X25" s="325"/>
      <c r="Y25" s="325"/>
      <c r="Z25" s="325"/>
      <c r="AA25" s="325"/>
      <c r="AB25" s="325"/>
      <c r="AC25" s="325"/>
      <c r="AD25" s="325"/>
      <c r="AE25" s="360"/>
      <c r="AF25" s="360"/>
      <c r="AG25" s="360"/>
      <c r="AH25" s="360"/>
      <c r="AI25" s="360"/>
    </row>
    <row r="26" spans="1:35" ht="25.2" customHeight="1" x14ac:dyDescent="0.2">
      <c r="A26" s="382">
        <v>12</v>
      </c>
      <c r="B26" s="382" t="str">
        <f>IF(申込書!AN18="","",申込書!AN18)</f>
        <v/>
      </c>
      <c r="C26" s="382" t="str">
        <f>IF(申込書!AM18="","","C")</f>
        <v/>
      </c>
      <c r="D26" s="382" t="str">
        <f>IF(申込書!AO18="","",申込書!AO18)</f>
        <v/>
      </c>
      <c r="E26" s="383" t="str">
        <f>IF(申込書!AP18="","",申込書!AP18&amp;"　"&amp;申込書!AQ18)</f>
        <v/>
      </c>
      <c r="F26" s="384" t="str">
        <f>IF(申込書!AR18="","",申込書!AR18&amp;"　"&amp;申込書!AS18)</f>
        <v/>
      </c>
      <c r="G26" s="363"/>
      <c r="H26" s="361"/>
      <c r="I26" s="361"/>
      <c r="J26" s="362"/>
      <c r="L26" s="351"/>
      <c r="M26" s="352"/>
      <c r="N26" s="352"/>
      <c r="O26" s="364" t="s">
        <v>96</v>
      </c>
      <c r="P26" s="366"/>
      <c r="Q26" s="393">
        <f>申込書!K12</f>
        <v>0</v>
      </c>
      <c r="R26" s="395"/>
      <c r="S26" s="393" t="str">
        <f>申込書!O12</f>
        <v/>
      </c>
      <c r="T26" s="395"/>
      <c r="U26" s="393" t="str">
        <f>申込書!S12</f>
        <v/>
      </c>
      <c r="V26" s="395"/>
      <c r="X26" s="325"/>
      <c r="Y26" s="325"/>
      <c r="Z26" s="325"/>
      <c r="AA26" s="325"/>
      <c r="AB26" s="325"/>
      <c r="AC26" s="325"/>
      <c r="AD26" s="325"/>
      <c r="AE26" s="360"/>
      <c r="AF26" s="360"/>
      <c r="AG26" s="360"/>
      <c r="AH26" s="360"/>
      <c r="AI26" s="360"/>
    </row>
    <row r="27" spans="1:35" ht="25.2" customHeight="1" x14ac:dyDescent="0.2">
      <c r="A27" s="382">
        <v>13</v>
      </c>
      <c r="B27" s="382" t="str">
        <f>IF(申込書!AN19="","",申込書!AN19)</f>
        <v/>
      </c>
      <c r="C27" s="382" t="str">
        <f>IF(申込書!AM19="","","C")</f>
        <v/>
      </c>
      <c r="D27" s="382" t="str">
        <f>IF(申込書!AO19="","",申込書!AO19)</f>
        <v/>
      </c>
      <c r="E27" s="383" t="str">
        <f>IF(申込書!AP19="","",申込書!AP19&amp;"　"&amp;申込書!AQ19)</f>
        <v/>
      </c>
      <c r="F27" s="384" t="str">
        <f>IF(申込書!AR19="","",申込書!AR19&amp;"　"&amp;申込書!AS19)</f>
        <v/>
      </c>
      <c r="G27" s="363"/>
      <c r="H27" s="361"/>
      <c r="I27" s="361"/>
      <c r="J27" s="362"/>
      <c r="L27" s="349"/>
      <c r="M27" s="348"/>
      <c r="N27" s="348"/>
      <c r="O27" s="364" t="s">
        <v>97</v>
      </c>
      <c r="P27" s="366"/>
      <c r="Q27" s="393"/>
      <c r="R27" s="395"/>
      <c r="S27" s="393"/>
      <c r="T27" s="395"/>
      <c r="U27" s="393"/>
      <c r="V27" s="395"/>
      <c r="X27" s="325"/>
      <c r="Y27" s="325"/>
      <c r="Z27" s="325"/>
      <c r="AA27" s="325"/>
      <c r="AB27" s="325"/>
      <c r="AC27" s="325"/>
      <c r="AD27" s="325"/>
      <c r="AE27" s="360"/>
      <c r="AF27" s="360"/>
      <c r="AG27" s="360"/>
      <c r="AH27" s="360"/>
      <c r="AI27" s="360"/>
    </row>
    <row r="28" spans="1:35" ht="25.2" customHeight="1" x14ac:dyDescent="0.2">
      <c r="A28" s="382">
        <v>14</v>
      </c>
      <c r="B28" s="382" t="str">
        <f>IF(申込書!AN20="","",申込書!AN20)</f>
        <v/>
      </c>
      <c r="C28" s="382" t="str">
        <f>IF(申込書!AM20="","","C")</f>
        <v/>
      </c>
      <c r="D28" s="382" t="str">
        <f>IF(申込書!AO20="","",申込書!AO20)</f>
        <v/>
      </c>
      <c r="E28" s="383" t="str">
        <f>IF(申込書!AP20="","",申込書!AP20&amp;"　"&amp;申込書!AQ20)</f>
        <v/>
      </c>
      <c r="F28" s="384" t="str">
        <f>IF(申込書!AR20="","",申込書!AR20&amp;"　"&amp;申込書!AS20)</f>
        <v/>
      </c>
      <c r="G28" s="363"/>
      <c r="H28" s="361"/>
      <c r="I28" s="361"/>
      <c r="J28" s="362"/>
      <c r="L28" s="371" t="s">
        <v>91</v>
      </c>
      <c r="M28" s="372"/>
      <c r="N28" s="373"/>
      <c r="O28" s="364" t="s">
        <v>95</v>
      </c>
      <c r="P28" s="366"/>
      <c r="Q28" s="393" t="str">
        <f>申込書!X11</f>
        <v/>
      </c>
      <c r="R28" s="395"/>
      <c r="S28" s="393" t="str">
        <f>申込書!AB11</f>
        <v/>
      </c>
      <c r="T28" s="395"/>
      <c r="U28" s="393" t="str">
        <f>申込書!AF11</f>
        <v/>
      </c>
      <c r="V28" s="395"/>
      <c r="X28" s="325"/>
      <c r="Y28" s="325"/>
      <c r="Z28" s="325"/>
      <c r="AA28" s="325"/>
      <c r="AB28" s="325"/>
      <c r="AC28" s="325"/>
      <c r="AD28" s="325"/>
      <c r="AE28" s="360"/>
      <c r="AF28" s="360"/>
      <c r="AG28" s="360"/>
      <c r="AH28" s="360"/>
      <c r="AI28" s="360"/>
    </row>
    <row r="29" spans="1:35" ht="25.2" customHeight="1" x14ac:dyDescent="0.2">
      <c r="A29" s="382">
        <v>15</v>
      </c>
      <c r="B29" s="382" t="str">
        <f>IF(申込書!AN21="","",申込書!AN21)</f>
        <v/>
      </c>
      <c r="C29" s="382" t="str">
        <f>IF(申込書!AM21="","","C")</f>
        <v/>
      </c>
      <c r="D29" s="382" t="str">
        <f>IF(申込書!AO21="","",申込書!AO21)</f>
        <v/>
      </c>
      <c r="E29" s="383" t="str">
        <f>IF(申込書!AP21="","",申込書!AP21&amp;"　"&amp;申込書!AQ21)</f>
        <v/>
      </c>
      <c r="F29" s="384" t="str">
        <f>IF(申込書!AR21="","",申込書!AR21&amp;"　"&amp;申込書!AS21)</f>
        <v/>
      </c>
      <c r="G29" s="363"/>
      <c r="H29" s="361"/>
      <c r="I29" s="361"/>
      <c r="J29" s="362"/>
      <c r="L29" s="351"/>
      <c r="M29" s="352"/>
      <c r="N29" s="352"/>
      <c r="O29" s="364" t="s">
        <v>96</v>
      </c>
      <c r="P29" s="366"/>
      <c r="Q29" s="393" t="str">
        <f>申込書!X12</f>
        <v/>
      </c>
      <c r="R29" s="395"/>
      <c r="S29" s="393" t="str">
        <f>申込書!AB12</f>
        <v/>
      </c>
      <c r="T29" s="395"/>
      <c r="U29" s="393" t="str">
        <f>申込書!AF12</f>
        <v/>
      </c>
      <c r="V29" s="395"/>
      <c r="X29" s="325"/>
      <c r="Y29" s="325"/>
      <c r="Z29" s="325"/>
      <c r="AA29" s="325"/>
      <c r="AB29" s="325"/>
      <c r="AC29" s="325"/>
      <c r="AD29" s="325"/>
      <c r="AE29" s="360"/>
      <c r="AF29" s="360"/>
      <c r="AG29" s="360"/>
      <c r="AH29" s="360"/>
      <c r="AI29" s="360"/>
    </row>
    <row r="30" spans="1:35" ht="25.2" customHeight="1" x14ac:dyDescent="0.2">
      <c r="A30" s="382">
        <v>16</v>
      </c>
      <c r="B30" s="382" t="str">
        <f>IF(申込書!AN22="","",申込書!AN22)</f>
        <v/>
      </c>
      <c r="C30" s="382" t="str">
        <f>IF(申込書!AM22="","","C")</f>
        <v/>
      </c>
      <c r="D30" s="382" t="str">
        <f>IF(申込書!AO22="","",申込書!AO22)</f>
        <v/>
      </c>
      <c r="E30" s="383" t="str">
        <f>IF(申込書!AP22="","",申込書!AP22&amp;"　"&amp;申込書!AQ22)</f>
        <v/>
      </c>
      <c r="F30" s="384" t="str">
        <f>IF(申込書!AR22="","",申込書!AR22&amp;"　"&amp;申込書!AS22)</f>
        <v/>
      </c>
      <c r="G30" s="363"/>
      <c r="H30" s="361"/>
      <c r="I30" s="361"/>
      <c r="J30" s="362"/>
      <c r="L30" s="349"/>
      <c r="M30" s="348"/>
      <c r="N30" s="348"/>
      <c r="O30" s="364" t="s">
        <v>97</v>
      </c>
      <c r="P30" s="366"/>
      <c r="Q30" s="393"/>
      <c r="R30" s="395"/>
      <c r="S30" s="393"/>
      <c r="T30" s="395"/>
      <c r="U30" s="393"/>
      <c r="V30" s="395"/>
      <c r="X30" s="325"/>
      <c r="Y30" s="325"/>
      <c r="Z30" s="325"/>
      <c r="AA30" s="325"/>
      <c r="AB30" s="325"/>
      <c r="AC30" s="325"/>
      <c r="AD30" s="325"/>
      <c r="AE30" s="360"/>
      <c r="AF30" s="360"/>
      <c r="AG30" s="360"/>
      <c r="AH30" s="360"/>
      <c r="AI30" s="360"/>
    </row>
    <row r="31" spans="1:35" ht="25.2" customHeight="1" x14ac:dyDescent="0.2">
      <c r="A31" s="382">
        <v>17</v>
      </c>
      <c r="B31" s="382" t="str">
        <f>IF(申込書!AN23="","",申込書!AN23)</f>
        <v/>
      </c>
      <c r="C31" s="382" t="str">
        <f>IF(申込書!AM23="","","C")</f>
        <v/>
      </c>
      <c r="D31" s="382" t="str">
        <f>IF(申込書!AO23="","",申込書!AO23)</f>
        <v/>
      </c>
      <c r="E31" s="383" t="str">
        <f>IF(申込書!AP23="","",申込書!AP23&amp;"　"&amp;申込書!AQ23)</f>
        <v/>
      </c>
      <c r="F31" s="384" t="str">
        <f>IF(申込書!AR23="","",申込書!AR23&amp;"　"&amp;申込書!AS23)</f>
        <v/>
      </c>
      <c r="G31" s="363"/>
      <c r="H31" s="361"/>
      <c r="I31" s="361"/>
      <c r="J31" s="362"/>
      <c r="L31" s="374"/>
      <c r="M31" s="374"/>
      <c r="N31" s="374"/>
      <c r="O31" s="374"/>
      <c r="P31" s="374"/>
      <c r="Q31" s="374"/>
      <c r="R31" s="374"/>
      <c r="S31" s="374"/>
      <c r="T31" s="374"/>
      <c r="U31" s="374"/>
      <c r="V31" s="374"/>
      <c r="X31" s="325"/>
      <c r="Y31" s="325"/>
      <c r="Z31" s="325"/>
      <c r="AA31" s="325"/>
      <c r="AB31" s="325"/>
      <c r="AC31" s="325"/>
      <c r="AD31" s="325"/>
      <c r="AE31" s="360"/>
      <c r="AF31" s="360"/>
      <c r="AG31" s="360"/>
      <c r="AH31" s="360"/>
      <c r="AI31" s="360"/>
    </row>
    <row r="32" spans="1:35" ht="25.2" customHeight="1" x14ac:dyDescent="0.2">
      <c r="A32" s="382">
        <v>18</v>
      </c>
      <c r="B32" s="382" t="str">
        <f>IF(申込書!AN24="","",申込書!AN24)</f>
        <v/>
      </c>
      <c r="C32" s="382" t="str">
        <f>IF(申込書!AM24="","","C")</f>
        <v/>
      </c>
      <c r="D32" s="382" t="str">
        <f>IF(申込書!AO24="","",申込書!AO24)</f>
        <v/>
      </c>
      <c r="E32" s="383" t="str">
        <f>IF(申込書!AP24="","",申込書!AP24&amp;"　"&amp;申込書!AQ24)</f>
        <v/>
      </c>
      <c r="F32" s="384" t="str">
        <f>IF(申込書!AR24="","",申込書!AR24&amp;"　"&amp;申込書!AS24)</f>
        <v/>
      </c>
      <c r="G32" s="363"/>
      <c r="H32" s="361"/>
      <c r="I32" s="361"/>
      <c r="J32" s="362"/>
      <c r="L32" s="375"/>
      <c r="M32" s="375"/>
      <c r="N32" s="375"/>
      <c r="O32" s="375" t="s">
        <v>98</v>
      </c>
      <c r="P32" s="375"/>
      <c r="Q32" s="375"/>
      <c r="R32" s="375"/>
      <c r="S32" s="376"/>
      <c r="T32" s="377"/>
      <c r="U32" s="378"/>
      <c r="V32" s="378"/>
      <c r="X32" s="325"/>
      <c r="Y32" s="325"/>
      <c r="Z32" s="325"/>
      <c r="AA32" s="325"/>
      <c r="AB32" s="325"/>
      <c r="AC32" s="325"/>
      <c r="AD32" s="325"/>
      <c r="AE32" s="360"/>
      <c r="AF32" s="360"/>
      <c r="AG32" s="360"/>
      <c r="AH32" s="360"/>
      <c r="AI32" s="360"/>
    </row>
    <row r="33" spans="1:30" ht="25.2" customHeight="1" x14ac:dyDescent="0.2">
      <c r="A33" s="382">
        <v>19</v>
      </c>
      <c r="B33" s="382" t="str">
        <f>IF(申込書!AN25="","",申込書!AN25)</f>
        <v/>
      </c>
      <c r="C33" s="382" t="str">
        <f>IF(申込書!AM25="","","C")</f>
        <v/>
      </c>
      <c r="D33" s="382" t="str">
        <f>IF(申込書!AO25="","",申込書!AO25)</f>
        <v/>
      </c>
      <c r="E33" s="383" t="str">
        <f>IF(申込書!AP25="","",申込書!AP25&amp;"　"&amp;申込書!AQ25)</f>
        <v/>
      </c>
      <c r="F33" s="384" t="str">
        <f>IF(申込書!AR25="","",申込書!AR25&amp;"　"&amp;申込書!AS25)</f>
        <v/>
      </c>
      <c r="G33" s="363"/>
      <c r="H33" s="361"/>
      <c r="I33" s="361"/>
      <c r="J33" s="362"/>
      <c r="X33" s="325"/>
      <c r="Y33" s="325"/>
      <c r="Z33" s="325"/>
      <c r="AA33" s="325"/>
      <c r="AB33" s="325"/>
      <c r="AC33" s="325"/>
      <c r="AD33" s="325"/>
    </row>
    <row r="34" spans="1:30" ht="25.2" customHeight="1" x14ac:dyDescent="0.2">
      <c r="A34" s="382">
        <v>20</v>
      </c>
      <c r="B34" s="382" t="str">
        <f>IF(申込書!AN26="","",申込書!AN26)</f>
        <v/>
      </c>
      <c r="C34" s="382" t="str">
        <f>IF(申込書!AM26="","","C")</f>
        <v/>
      </c>
      <c r="D34" s="382" t="str">
        <f>IF(申込書!AO26="","",申込書!AO26)</f>
        <v/>
      </c>
      <c r="E34" s="383" t="str">
        <f>IF(申込書!AP26="","",申込書!AP26&amp;"　"&amp;申込書!AQ26)</f>
        <v/>
      </c>
      <c r="F34" s="384" t="str">
        <f>IF(申込書!AR26="","",申込書!AR26&amp;"　"&amp;申込書!AS26)</f>
        <v/>
      </c>
      <c r="G34" s="363"/>
      <c r="H34" s="361"/>
      <c r="I34" s="361"/>
      <c r="J34" s="362"/>
      <c r="L34" s="371" t="s">
        <v>99</v>
      </c>
      <c r="M34" s="372"/>
      <c r="N34" s="372"/>
      <c r="O34" s="372"/>
      <c r="P34" s="372"/>
      <c r="Q34" s="372"/>
      <c r="R34" s="372"/>
      <c r="S34" s="372"/>
      <c r="T34" s="372"/>
      <c r="U34" s="372"/>
      <c r="V34" s="373"/>
      <c r="X34" s="325"/>
      <c r="Y34" s="325"/>
      <c r="Z34" s="325"/>
      <c r="AA34" s="325"/>
      <c r="AB34" s="325"/>
      <c r="AC34" s="325"/>
      <c r="AD34" s="325"/>
    </row>
    <row r="35" spans="1:30" ht="25.2" customHeight="1" x14ac:dyDescent="0.2">
      <c r="A35" s="387">
        <v>21</v>
      </c>
      <c r="B35" s="388"/>
      <c r="C35" s="387"/>
      <c r="D35" s="387"/>
      <c r="E35" s="389"/>
      <c r="F35" s="390"/>
      <c r="G35" s="385"/>
      <c r="H35" s="391"/>
      <c r="I35" s="391"/>
      <c r="J35" s="386"/>
      <c r="L35" s="351"/>
      <c r="M35" s="352"/>
      <c r="N35" s="352"/>
      <c r="O35" s="352"/>
      <c r="P35" s="352"/>
      <c r="Q35" s="352"/>
      <c r="R35" s="352"/>
      <c r="S35" s="352"/>
      <c r="T35" s="352"/>
      <c r="U35" s="352"/>
      <c r="V35" s="356"/>
      <c r="X35" s="325"/>
      <c r="Y35" s="325"/>
      <c r="Z35" s="325"/>
      <c r="AA35" s="325"/>
      <c r="AB35" s="325"/>
      <c r="AC35" s="325"/>
      <c r="AD35" s="325"/>
    </row>
    <row r="36" spans="1:30" ht="25.2" customHeight="1" x14ac:dyDescent="0.2">
      <c r="A36" s="387">
        <v>22</v>
      </c>
      <c r="B36" s="388"/>
      <c r="C36" s="387"/>
      <c r="D36" s="387"/>
      <c r="E36" s="389"/>
      <c r="F36" s="390"/>
      <c r="G36" s="385"/>
      <c r="H36" s="391"/>
      <c r="I36" s="391"/>
      <c r="J36" s="386"/>
      <c r="L36" s="349"/>
      <c r="M36" s="348"/>
      <c r="N36" s="348"/>
      <c r="O36" s="348"/>
      <c r="P36" s="348"/>
      <c r="Q36" s="348"/>
      <c r="R36" s="348"/>
      <c r="S36" s="348"/>
      <c r="T36" s="348"/>
      <c r="U36" s="348"/>
      <c r="V36" s="350"/>
      <c r="X36" s="325"/>
      <c r="Y36" s="325"/>
      <c r="Z36" s="325"/>
      <c r="AA36" s="325"/>
      <c r="AB36" s="325"/>
      <c r="AC36" s="325"/>
      <c r="AD36" s="325"/>
    </row>
    <row r="37" spans="1:30" ht="25.2" customHeight="1" x14ac:dyDescent="0.2">
      <c r="A37" s="387">
        <v>23</v>
      </c>
      <c r="B37" s="388"/>
      <c r="C37" s="387"/>
      <c r="D37" s="387"/>
      <c r="E37" s="389"/>
      <c r="F37" s="390"/>
      <c r="G37" s="385"/>
      <c r="H37" s="391"/>
      <c r="I37" s="391"/>
      <c r="J37" s="386"/>
      <c r="X37" s="325"/>
      <c r="Y37" s="325"/>
      <c r="Z37" s="325"/>
      <c r="AA37" s="325"/>
      <c r="AB37" s="325"/>
      <c r="AC37" s="325"/>
      <c r="AD37" s="325"/>
    </row>
    <row r="38" spans="1:30" ht="25.2" customHeight="1" x14ac:dyDescent="0.2">
      <c r="A38" s="387">
        <v>24</v>
      </c>
      <c r="B38" s="388"/>
      <c r="C38" s="387"/>
      <c r="D38" s="387"/>
      <c r="E38" s="389"/>
      <c r="F38" s="390"/>
      <c r="G38" s="385"/>
      <c r="H38" s="391"/>
      <c r="I38" s="391"/>
      <c r="J38" s="386"/>
      <c r="L38" s="371" t="s">
        <v>100</v>
      </c>
      <c r="M38" s="372"/>
      <c r="N38" s="372"/>
      <c r="O38" s="372"/>
      <c r="P38" s="372"/>
      <c r="Q38" s="372"/>
      <c r="R38" s="372"/>
      <c r="S38" s="372"/>
      <c r="T38" s="372"/>
      <c r="U38" s="372"/>
      <c r="V38" s="373"/>
      <c r="X38" s="325"/>
      <c r="Y38" s="325"/>
      <c r="Z38" s="325"/>
      <c r="AA38" s="325"/>
      <c r="AB38" s="325"/>
      <c r="AC38" s="325"/>
      <c r="AD38" s="325"/>
    </row>
    <row r="39" spans="1:30" ht="25.2" customHeight="1" x14ac:dyDescent="0.2">
      <c r="A39" s="387">
        <v>25</v>
      </c>
      <c r="B39" s="388"/>
      <c r="C39" s="387"/>
      <c r="D39" s="387"/>
      <c r="E39" s="389"/>
      <c r="F39" s="390"/>
      <c r="G39" s="385"/>
      <c r="H39" s="391"/>
      <c r="I39" s="391"/>
      <c r="J39" s="386"/>
      <c r="L39" s="351"/>
      <c r="M39" s="352"/>
      <c r="N39" s="352"/>
      <c r="O39" s="352"/>
      <c r="P39" s="352"/>
      <c r="Q39" s="352"/>
      <c r="R39" s="352"/>
      <c r="S39" s="352"/>
      <c r="T39" s="352"/>
      <c r="U39" s="352"/>
      <c r="V39" s="356"/>
      <c r="X39" s="325"/>
      <c r="Y39" s="325"/>
      <c r="Z39" s="325"/>
      <c r="AA39" s="325"/>
      <c r="AB39" s="325"/>
      <c r="AC39" s="325"/>
      <c r="AD39" s="325"/>
    </row>
    <row r="40" spans="1:30" ht="25.2" customHeight="1" x14ac:dyDescent="0.2">
      <c r="A40" s="387">
        <v>26</v>
      </c>
      <c r="B40" s="388"/>
      <c r="C40" s="387"/>
      <c r="D40" s="387"/>
      <c r="E40" s="389"/>
      <c r="F40" s="390"/>
      <c r="G40" s="385"/>
      <c r="H40" s="391"/>
      <c r="I40" s="391"/>
      <c r="J40" s="386"/>
      <c r="L40" s="349"/>
      <c r="M40" s="348"/>
      <c r="N40" s="348"/>
      <c r="O40" s="348"/>
      <c r="P40" s="348"/>
      <c r="Q40" s="348"/>
      <c r="R40" s="348"/>
      <c r="S40" s="348"/>
      <c r="T40" s="348"/>
      <c r="U40" s="348"/>
      <c r="V40" s="350"/>
      <c r="X40" s="325"/>
      <c r="Y40" s="325"/>
      <c r="Z40" s="325"/>
      <c r="AA40" s="325"/>
      <c r="AB40" s="325"/>
      <c r="AC40" s="325"/>
      <c r="AD40" s="325"/>
    </row>
    <row r="41" spans="1:30" ht="15" hidden="1" customHeight="1" x14ac:dyDescent="0.2">
      <c r="A41" s="361">
        <v>34</v>
      </c>
      <c r="B41" s="379"/>
      <c r="C41" s="361"/>
      <c r="D41" s="379"/>
      <c r="E41" s="362"/>
      <c r="F41" s="363"/>
      <c r="G41" s="364"/>
      <c r="H41" s="366"/>
      <c r="I41" s="361"/>
      <c r="J41" s="361"/>
      <c r="K41" s="361"/>
      <c r="L41" s="350"/>
      <c r="M41" s="349"/>
      <c r="N41" s="358"/>
      <c r="O41" s="348"/>
      <c r="P41" s="358"/>
      <c r="Q41" s="350"/>
    </row>
    <row r="42" spans="1:30" ht="15" hidden="1" customHeight="1" x14ac:dyDescent="0.2">
      <c r="A42" s="361">
        <v>35</v>
      </c>
      <c r="B42" s="379"/>
      <c r="C42" s="361"/>
      <c r="D42" s="379"/>
      <c r="E42" s="362"/>
      <c r="F42" s="363"/>
      <c r="G42" s="364"/>
      <c r="H42" s="366"/>
      <c r="I42" s="361"/>
      <c r="J42" s="361"/>
      <c r="K42" s="361"/>
      <c r="L42" s="362"/>
      <c r="M42" s="363"/>
      <c r="N42" s="361"/>
      <c r="O42" s="379"/>
      <c r="P42" s="361"/>
      <c r="Q42" s="362"/>
    </row>
    <row r="43" spans="1:30" ht="15" hidden="1" customHeight="1" x14ac:dyDescent="0.2">
      <c r="A43" s="361">
        <v>36</v>
      </c>
      <c r="B43" s="379"/>
      <c r="C43" s="361"/>
      <c r="D43" s="379"/>
      <c r="E43" s="362"/>
      <c r="F43" s="363"/>
      <c r="G43" s="364"/>
      <c r="H43" s="366"/>
      <c r="I43" s="361"/>
      <c r="J43" s="361"/>
      <c r="K43" s="361"/>
      <c r="L43" s="362"/>
      <c r="M43" s="363"/>
      <c r="N43" s="361"/>
      <c r="O43" s="379"/>
      <c r="P43" s="361"/>
      <c r="Q43" s="362"/>
    </row>
    <row r="44" spans="1:30" ht="15" hidden="1" customHeight="1" x14ac:dyDescent="0.2">
      <c r="A44" s="361">
        <v>37</v>
      </c>
      <c r="B44" s="379"/>
      <c r="C44" s="361"/>
      <c r="D44" s="379"/>
      <c r="E44" s="362"/>
      <c r="F44" s="363"/>
      <c r="G44" s="364"/>
      <c r="H44" s="366"/>
      <c r="I44" s="361"/>
      <c r="J44" s="361"/>
      <c r="K44" s="361"/>
      <c r="L44" s="362"/>
      <c r="M44" s="363"/>
      <c r="N44" s="361"/>
      <c r="O44" s="379"/>
      <c r="P44" s="361"/>
      <c r="Q44" s="362"/>
    </row>
    <row r="45" spans="1:30" ht="15" hidden="1" customHeight="1" x14ac:dyDescent="0.2">
      <c r="A45" s="361">
        <v>38</v>
      </c>
      <c r="B45" s="379"/>
      <c r="C45" s="361"/>
      <c r="D45" s="379"/>
      <c r="E45" s="362"/>
      <c r="F45" s="363"/>
      <c r="G45" s="364"/>
      <c r="H45" s="366"/>
      <c r="I45" s="361"/>
      <c r="J45" s="361"/>
      <c r="K45" s="361"/>
      <c r="L45" s="362"/>
      <c r="M45" s="363"/>
      <c r="N45" s="361"/>
      <c r="O45" s="379"/>
      <c r="P45" s="361"/>
      <c r="Q45" s="362"/>
    </row>
    <row r="46" spans="1:30" ht="15" hidden="1" customHeight="1" x14ac:dyDescent="0.2">
      <c r="A46" s="361">
        <v>39</v>
      </c>
      <c r="B46" s="379"/>
      <c r="C46" s="361"/>
      <c r="D46" s="379"/>
      <c r="E46" s="362"/>
      <c r="F46" s="363"/>
      <c r="G46" s="364"/>
      <c r="H46" s="366"/>
      <c r="I46" s="361"/>
      <c r="J46" s="361"/>
      <c r="K46" s="361"/>
      <c r="L46" s="362"/>
      <c r="M46" s="363"/>
      <c r="N46" s="361"/>
      <c r="O46" s="379"/>
      <c r="P46" s="361"/>
      <c r="Q46" s="362"/>
    </row>
    <row r="47" spans="1:30" ht="15" hidden="1" customHeight="1" x14ac:dyDescent="0.2">
      <c r="A47" s="361">
        <v>40</v>
      </c>
      <c r="B47" s="379"/>
      <c r="C47" s="361"/>
      <c r="D47" s="379"/>
      <c r="E47" s="362"/>
      <c r="F47" s="363"/>
      <c r="G47" s="364"/>
      <c r="H47" s="366"/>
      <c r="I47" s="361"/>
      <c r="J47" s="361"/>
      <c r="K47" s="361"/>
      <c r="L47" s="362"/>
      <c r="M47" s="363"/>
      <c r="N47" s="361"/>
      <c r="O47" s="379"/>
      <c r="P47" s="361"/>
      <c r="Q47" s="362"/>
    </row>
    <row r="48" spans="1:30" ht="15" hidden="1" customHeight="1" x14ac:dyDescent="0.2">
      <c r="A48" s="361">
        <v>41</v>
      </c>
      <c r="B48" s="379"/>
      <c r="C48" s="361"/>
      <c r="D48" s="379"/>
      <c r="E48" s="362"/>
      <c r="F48" s="363"/>
      <c r="G48" s="364"/>
      <c r="H48" s="366"/>
      <c r="I48" s="361"/>
      <c r="J48" s="361"/>
      <c r="K48" s="361"/>
      <c r="L48" s="362"/>
      <c r="M48" s="363"/>
      <c r="N48" s="361"/>
      <c r="O48" s="379"/>
      <c r="P48" s="361"/>
      <c r="Q48" s="362"/>
    </row>
    <row r="49" spans="1:22" ht="15" hidden="1" customHeight="1" x14ac:dyDescent="0.2">
      <c r="A49" s="361">
        <v>42</v>
      </c>
      <c r="B49" s="379"/>
      <c r="C49" s="361"/>
      <c r="D49" s="379"/>
      <c r="E49" s="362"/>
      <c r="F49" s="363"/>
      <c r="G49" s="364"/>
      <c r="H49" s="366"/>
      <c r="I49" s="361"/>
      <c r="J49" s="361"/>
      <c r="K49" s="361"/>
    </row>
    <row r="50" spans="1:22" ht="15" hidden="1" customHeight="1" x14ac:dyDescent="0.2">
      <c r="A50" s="361">
        <v>43</v>
      </c>
      <c r="B50" s="379"/>
      <c r="C50" s="361"/>
      <c r="D50" s="379"/>
      <c r="E50" s="362"/>
      <c r="F50" s="363"/>
      <c r="G50" s="364"/>
      <c r="H50" s="366"/>
      <c r="I50" s="361"/>
      <c r="J50" s="361"/>
      <c r="K50" s="361"/>
    </row>
    <row r="51" spans="1:22" ht="15" hidden="1" customHeight="1" x14ac:dyDescent="0.2">
      <c r="A51" s="361">
        <v>44</v>
      </c>
      <c r="B51" s="379"/>
      <c r="C51" s="361"/>
      <c r="D51" s="379"/>
      <c r="E51" s="362"/>
      <c r="F51" s="363"/>
      <c r="G51" s="364"/>
      <c r="H51" s="366"/>
      <c r="I51" s="361"/>
      <c r="J51" s="361"/>
      <c r="K51" s="361"/>
    </row>
    <row r="52" spans="1:22" ht="15" hidden="1" customHeight="1" x14ac:dyDescent="0.2">
      <c r="A52" s="361">
        <v>45</v>
      </c>
      <c r="B52" s="379"/>
      <c r="C52" s="361"/>
      <c r="D52" s="379"/>
      <c r="E52" s="362"/>
      <c r="F52" s="363"/>
      <c r="G52" s="364"/>
      <c r="H52" s="366"/>
      <c r="I52" s="361"/>
      <c r="J52" s="361"/>
      <c r="K52" s="361"/>
    </row>
    <row r="53" spans="1:22" ht="15" hidden="1" customHeight="1" x14ac:dyDescent="0.2">
      <c r="A53" s="361">
        <v>46</v>
      </c>
      <c r="B53" s="379"/>
      <c r="C53" s="361"/>
      <c r="D53" s="379"/>
      <c r="E53" s="362"/>
      <c r="F53" s="363"/>
      <c r="G53" s="364"/>
      <c r="H53" s="366"/>
      <c r="I53" s="361"/>
      <c r="J53" s="361"/>
      <c r="K53" s="361"/>
    </row>
    <row r="54" spans="1:22" ht="15" hidden="1" customHeight="1" x14ac:dyDescent="0.2">
      <c r="A54" s="361">
        <v>47</v>
      </c>
      <c r="B54" s="379"/>
      <c r="C54" s="361"/>
      <c r="D54" s="379"/>
      <c r="E54" s="362"/>
      <c r="F54" s="363"/>
      <c r="G54" s="364"/>
      <c r="H54" s="366"/>
      <c r="I54" s="361"/>
      <c r="J54" s="361"/>
      <c r="K54" s="361"/>
    </row>
    <row r="55" spans="1:22" ht="15" hidden="1" customHeight="1" x14ac:dyDescent="0.2">
      <c r="A55" s="361">
        <v>48</v>
      </c>
      <c r="B55" s="379"/>
      <c r="C55" s="361"/>
      <c r="D55" s="379"/>
      <c r="E55" s="362"/>
      <c r="F55" s="363"/>
      <c r="G55" s="364"/>
      <c r="H55" s="366"/>
      <c r="I55" s="361"/>
      <c r="J55" s="361"/>
      <c r="K55" s="361"/>
    </row>
    <row r="56" spans="1:22" ht="15" hidden="1" customHeight="1" x14ac:dyDescent="0.2">
      <c r="A56" s="361">
        <v>49</v>
      </c>
      <c r="B56" s="379"/>
      <c r="C56" s="361"/>
      <c r="D56" s="379"/>
      <c r="E56" s="362"/>
      <c r="F56" s="363"/>
      <c r="G56" s="364"/>
      <c r="H56" s="366"/>
      <c r="I56" s="361"/>
      <c r="J56" s="361"/>
      <c r="K56" s="361"/>
    </row>
    <row r="57" spans="1:22" ht="15" hidden="1" customHeight="1" x14ac:dyDescent="0.2">
      <c r="A57" s="361">
        <v>50</v>
      </c>
      <c r="B57" s="379"/>
      <c r="C57" s="361"/>
      <c r="D57" s="379"/>
      <c r="E57" s="362"/>
      <c r="F57" s="363"/>
      <c r="G57" s="364"/>
      <c r="H57" s="366"/>
      <c r="I57" s="361"/>
      <c r="J57" s="361"/>
      <c r="K57" s="361"/>
    </row>
    <row r="58" spans="1:22" ht="6" customHeight="1" x14ac:dyDescent="0.2"/>
    <row r="59" spans="1:22" ht="15" customHeight="1" x14ac:dyDescent="0.2">
      <c r="A59" s="332" t="s">
        <v>101</v>
      </c>
      <c r="B59" s="332"/>
      <c r="C59" s="332"/>
      <c r="D59" s="332"/>
      <c r="E59" s="332"/>
      <c r="F59" s="332"/>
      <c r="G59" s="380" t="s">
        <v>102</v>
      </c>
    </row>
    <row r="60" spans="1:22" ht="6" customHeight="1" x14ac:dyDescent="0.2"/>
    <row r="61" spans="1:22" ht="15" customHeight="1" x14ac:dyDescent="0.2">
      <c r="A61" s="400" t="s">
        <v>106</v>
      </c>
      <c r="B61" s="400"/>
      <c r="C61" s="400"/>
      <c r="D61" s="400"/>
      <c r="E61" s="400"/>
      <c r="F61" s="400"/>
      <c r="G61" s="400"/>
      <c r="H61" s="400"/>
      <c r="I61" s="400"/>
      <c r="J61" s="400"/>
      <c r="K61" s="400"/>
      <c r="L61" s="400"/>
      <c r="M61" s="400"/>
      <c r="N61" s="400"/>
      <c r="O61" s="400"/>
      <c r="P61" s="400"/>
      <c r="Q61" s="400"/>
      <c r="R61" s="400"/>
      <c r="S61" s="400"/>
      <c r="T61" s="400"/>
      <c r="U61" s="400"/>
      <c r="V61" s="400"/>
    </row>
  </sheetData>
  <mergeCells count="87">
    <mergeCell ref="G57:H57"/>
    <mergeCell ref="A59:F59"/>
    <mergeCell ref="A61:V61"/>
    <mergeCell ref="G51:H51"/>
    <mergeCell ref="G52:H52"/>
    <mergeCell ref="G53:H53"/>
    <mergeCell ref="G54:H54"/>
    <mergeCell ref="G55:H55"/>
    <mergeCell ref="G56:H56"/>
    <mergeCell ref="G45:H45"/>
    <mergeCell ref="G46:H46"/>
    <mergeCell ref="G47:H47"/>
    <mergeCell ref="G48:H48"/>
    <mergeCell ref="G49:H49"/>
    <mergeCell ref="G50:H50"/>
    <mergeCell ref="L34:V34"/>
    <mergeCell ref="L38:V38"/>
    <mergeCell ref="G41:H41"/>
    <mergeCell ref="G42:H42"/>
    <mergeCell ref="G43:H43"/>
    <mergeCell ref="G44:H44"/>
    <mergeCell ref="O30:P30"/>
    <mergeCell ref="Q30:R30"/>
    <mergeCell ref="S30:T30"/>
    <mergeCell ref="U30:V30"/>
    <mergeCell ref="L32:N32"/>
    <mergeCell ref="O32:R32"/>
    <mergeCell ref="L28:N28"/>
    <mergeCell ref="O28:P28"/>
    <mergeCell ref="Q28:R28"/>
    <mergeCell ref="S28:T28"/>
    <mergeCell ref="U28:V28"/>
    <mergeCell ref="O29:P29"/>
    <mergeCell ref="Q29:R29"/>
    <mergeCell ref="S29:T29"/>
    <mergeCell ref="U29:V29"/>
    <mergeCell ref="O26:P26"/>
    <mergeCell ref="Q26:R26"/>
    <mergeCell ref="S26:T26"/>
    <mergeCell ref="U26:V26"/>
    <mergeCell ref="O27:P27"/>
    <mergeCell ref="Q27:R27"/>
    <mergeCell ref="S27:T27"/>
    <mergeCell ref="U27:V27"/>
    <mergeCell ref="L23:V23"/>
    <mergeCell ref="L24:P24"/>
    <mergeCell ref="Q24:R24"/>
    <mergeCell ref="S24:T24"/>
    <mergeCell ref="U24:V24"/>
    <mergeCell ref="L25:N25"/>
    <mergeCell ref="O25:P25"/>
    <mergeCell ref="Q25:R25"/>
    <mergeCell ref="S25:T25"/>
    <mergeCell ref="U25:V25"/>
    <mergeCell ref="M19:O19"/>
    <mergeCell ref="P19:R19"/>
    <mergeCell ref="M20:O20"/>
    <mergeCell ref="P20:R20"/>
    <mergeCell ref="L21:V21"/>
    <mergeCell ref="M22:O22"/>
    <mergeCell ref="P22:R22"/>
    <mergeCell ref="S22:T22"/>
    <mergeCell ref="M16:O16"/>
    <mergeCell ref="P16:R16"/>
    <mergeCell ref="M17:O17"/>
    <mergeCell ref="P17:R17"/>
    <mergeCell ref="M18:O18"/>
    <mergeCell ref="P18:R18"/>
    <mergeCell ref="M10:T10"/>
    <mergeCell ref="M13:O13"/>
    <mergeCell ref="P13:R13"/>
    <mergeCell ref="S13:T13"/>
    <mergeCell ref="M15:O15"/>
    <mergeCell ref="P15:R15"/>
    <mergeCell ref="A9:A14"/>
    <mergeCell ref="B9:B14"/>
    <mergeCell ref="C9:C14"/>
    <mergeCell ref="D9:D14"/>
    <mergeCell ref="E10:F10"/>
    <mergeCell ref="G10:J10"/>
    <mergeCell ref="A1:D3"/>
    <mergeCell ref="G2:Q2"/>
    <mergeCell ref="G3:Q3"/>
    <mergeCell ref="G4:Q4"/>
    <mergeCell ref="F5:Q5"/>
    <mergeCell ref="F6:Q8"/>
    <mergeCell ref="A7:E7"/>
  </mergeCells>
  <phoneticPr fontId="2"/>
  <printOptions horizontalCentered="1"/>
  <pageMargins left="0" right="0" top="0.59055118110236227" bottom="0" header="0" footer="0"/>
  <pageSetup paperSize="9" scale="84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showGridLines="0" zoomScale="90" zoomScaleNormal="90" workbookViewId="0">
      <selection activeCell="Q25" sqref="Q25:V30"/>
    </sheetView>
  </sheetViews>
  <sheetFormatPr defaultRowHeight="15" customHeight="1" x14ac:dyDescent="0.2"/>
  <cols>
    <col min="1" max="2" width="3.33203125" style="324" customWidth="1"/>
    <col min="3" max="3" width="3.6640625" style="324" customWidth="1"/>
    <col min="4" max="4" width="3.33203125" style="324" customWidth="1"/>
    <col min="5" max="6" width="16.88671875" style="324" customWidth="1"/>
    <col min="7" max="11" width="4.33203125" style="324" customWidth="1"/>
    <col min="12" max="12" width="3.33203125" style="324" customWidth="1"/>
    <col min="13" max="14" width="5.77734375" style="324" customWidth="1"/>
    <col min="15" max="15" width="4" style="324" customWidth="1"/>
    <col min="16" max="29" width="4.6640625" style="324" customWidth="1"/>
    <col min="30" max="30" width="3.109375" style="324" customWidth="1"/>
    <col min="31" max="16384" width="8.88671875" style="325"/>
  </cols>
  <sheetData>
    <row r="1" spans="1:35" ht="15" customHeight="1" x14ac:dyDescent="0.2">
      <c r="A1" s="323" t="s">
        <v>66</v>
      </c>
      <c r="B1" s="323"/>
      <c r="C1" s="323"/>
      <c r="D1" s="323"/>
    </row>
    <row r="2" spans="1:35" ht="15" customHeight="1" x14ac:dyDescent="0.2">
      <c r="A2" s="323"/>
      <c r="B2" s="323"/>
      <c r="C2" s="323"/>
      <c r="D2" s="323"/>
      <c r="F2" s="326" t="s">
        <v>67</v>
      </c>
      <c r="G2" s="327">
        <v>45445</v>
      </c>
      <c r="H2" s="327"/>
      <c r="I2" s="327"/>
      <c r="J2" s="327"/>
      <c r="K2" s="327"/>
      <c r="L2" s="327"/>
      <c r="M2" s="327"/>
      <c r="N2" s="327"/>
      <c r="O2" s="327"/>
      <c r="P2" s="327"/>
      <c r="Q2" s="327"/>
    </row>
    <row r="3" spans="1:35" ht="15" customHeight="1" x14ac:dyDescent="0.2">
      <c r="A3" s="323"/>
      <c r="B3" s="323"/>
      <c r="C3" s="323"/>
      <c r="D3" s="323"/>
      <c r="F3" s="328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</row>
    <row r="4" spans="1:35" ht="15" customHeight="1" x14ac:dyDescent="0.2">
      <c r="F4" s="326" t="s">
        <v>68</v>
      </c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</row>
    <row r="5" spans="1:35" ht="15" customHeight="1" x14ac:dyDescent="0.2">
      <c r="A5" s="326"/>
      <c r="B5" s="326"/>
      <c r="C5" s="326"/>
      <c r="D5" s="326"/>
      <c r="E5" s="326"/>
      <c r="F5" s="330" t="s">
        <v>103</v>
      </c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</row>
    <row r="6" spans="1:35" ht="15" customHeight="1" x14ac:dyDescent="0.2"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</row>
    <row r="7" spans="1:35" ht="15" customHeight="1" x14ac:dyDescent="0.2">
      <c r="A7" s="332" t="s">
        <v>69</v>
      </c>
      <c r="B7" s="332"/>
      <c r="C7" s="332"/>
      <c r="D7" s="332"/>
      <c r="E7" s="332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</row>
    <row r="8" spans="1:35" ht="15" customHeight="1" x14ac:dyDescent="0.2">
      <c r="F8" s="333"/>
      <c r="G8" s="333"/>
      <c r="H8" s="333"/>
      <c r="I8" s="333"/>
      <c r="J8" s="333"/>
      <c r="K8" s="333"/>
      <c r="L8" s="333"/>
      <c r="M8" s="333"/>
      <c r="N8" s="333"/>
      <c r="O8" s="333"/>
      <c r="P8" s="333"/>
      <c r="Q8" s="333"/>
    </row>
    <row r="9" spans="1:35" ht="18" customHeight="1" x14ac:dyDescent="0.2">
      <c r="A9" s="334" t="s">
        <v>70</v>
      </c>
      <c r="B9" s="334" t="s">
        <v>57</v>
      </c>
      <c r="C9" s="334" t="s">
        <v>71</v>
      </c>
      <c r="D9" s="334" t="s">
        <v>20</v>
      </c>
      <c r="E9" s="335"/>
      <c r="F9" s="335"/>
      <c r="G9" s="336"/>
      <c r="H9" s="335"/>
      <c r="I9" s="335"/>
      <c r="J9" s="337"/>
      <c r="L9" s="338"/>
      <c r="M9" s="336"/>
      <c r="N9" s="335"/>
      <c r="O9" s="335"/>
      <c r="P9" s="335"/>
      <c r="Q9" s="335"/>
      <c r="R9" s="335"/>
      <c r="S9" s="328"/>
      <c r="T9" s="339"/>
      <c r="V9" s="325"/>
      <c r="W9" s="325"/>
      <c r="X9" s="325"/>
      <c r="Y9" s="325"/>
      <c r="Z9" s="325"/>
      <c r="AA9" s="325"/>
      <c r="AB9" s="325"/>
      <c r="AC9" s="325"/>
      <c r="AD9" s="325"/>
    </row>
    <row r="10" spans="1:35" ht="18" customHeight="1" x14ac:dyDescent="0.2">
      <c r="A10" s="340"/>
      <c r="B10" s="340"/>
      <c r="C10" s="340"/>
      <c r="D10" s="340"/>
      <c r="E10" s="341" t="s">
        <v>72</v>
      </c>
      <c r="F10" s="341"/>
      <c r="G10" s="342" t="s">
        <v>73</v>
      </c>
      <c r="H10" s="341"/>
      <c r="I10" s="341"/>
      <c r="J10" s="343"/>
      <c r="L10" s="344" t="s">
        <v>74</v>
      </c>
      <c r="M10" s="345" t="s">
        <v>75</v>
      </c>
      <c r="N10" s="346"/>
      <c r="O10" s="346"/>
      <c r="P10" s="346"/>
      <c r="Q10" s="346"/>
      <c r="R10" s="346"/>
      <c r="S10" s="346"/>
      <c r="T10" s="347"/>
      <c r="V10" s="325"/>
      <c r="W10" s="325"/>
      <c r="X10" s="325"/>
      <c r="Y10" s="325"/>
      <c r="Z10" s="325"/>
      <c r="AA10" s="325"/>
      <c r="AB10" s="325"/>
      <c r="AC10" s="325"/>
      <c r="AD10" s="325"/>
    </row>
    <row r="11" spans="1:35" ht="18" customHeight="1" x14ac:dyDescent="0.2">
      <c r="A11" s="340"/>
      <c r="B11" s="340"/>
      <c r="C11" s="340"/>
      <c r="D11" s="340"/>
      <c r="E11" s="348"/>
      <c r="F11" s="348"/>
      <c r="G11" s="349"/>
      <c r="H11" s="348"/>
      <c r="I11" s="348"/>
      <c r="J11" s="350"/>
      <c r="L11" s="344"/>
      <c r="M11" s="351"/>
      <c r="N11" s="352"/>
      <c r="O11" s="352"/>
      <c r="P11" s="352"/>
      <c r="Q11" s="352"/>
      <c r="R11" s="352"/>
      <c r="T11" s="353"/>
      <c r="V11" s="325"/>
      <c r="W11" s="325"/>
      <c r="X11" s="325"/>
      <c r="Y11" s="325"/>
      <c r="Z11" s="325"/>
      <c r="AA11" s="325"/>
      <c r="AB11" s="325"/>
      <c r="AC11" s="325"/>
      <c r="AD11" s="325"/>
    </row>
    <row r="12" spans="1:35" ht="13.2" x14ac:dyDescent="0.2">
      <c r="A12" s="340"/>
      <c r="B12" s="340"/>
      <c r="C12" s="340"/>
      <c r="D12" s="340"/>
      <c r="E12" s="352"/>
      <c r="F12" s="351"/>
      <c r="G12" s="351" t="s">
        <v>76</v>
      </c>
      <c r="H12" s="354" t="s">
        <v>77</v>
      </c>
      <c r="I12" s="355" t="s">
        <v>78</v>
      </c>
      <c r="J12" s="356" t="s">
        <v>79</v>
      </c>
      <c r="L12" s="344" t="s">
        <v>80</v>
      </c>
      <c r="M12" s="336"/>
      <c r="N12" s="335"/>
      <c r="O12" s="335"/>
      <c r="P12" s="336"/>
      <c r="Q12" s="335"/>
      <c r="R12" s="335"/>
      <c r="S12" s="336"/>
      <c r="T12" s="337"/>
      <c r="V12" s="325"/>
      <c r="W12" s="325"/>
      <c r="X12" s="325"/>
      <c r="Y12" s="325"/>
      <c r="Z12" s="325"/>
      <c r="AA12" s="325"/>
      <c r="AB12" s="325"/>
      <c r="AC12" s="325"/>
      <c r="AD12" s="325"/>
    </row>
    <row r="13" spans="1:35" ht="13.2" x14ac:dyDescent="0.2">
      <c r="A13" s="340"/>
      <c r="B13" s="340"/>
      <c r="C13" s="340"/>
      <c r="D13" s="340"/>
      <c r="E13" s="356" t="s">
        <v>56</v>
      </c>
      <c r="F13" s="351" t="s">
        <v>81</v>
      </c>
      <c r="G13" s="351" t="s">
        <v>82</v>
      </c>
      <c r="H13" s="354" t="s">
        <v>83</v>
      </c>
      <c r="I13" s="354" t="s">
        <v>84</v>
      </c>
      <c r="J13" s="356" t="s">
        <v>85</v>
      </c>
      <c r="L13" s="344"/>
      <c r="M13" s="345" t="s">
        <v>86</v>
      </c>
      <c r="N13" s="346"/>
      <c r="O13" s="347"/>
      <c r="P13" s="345" t="s">
        <v>87</v>
      </c>
      <c r="Q13" s="346"/>
      <c r="R13" s="347"/>
      <c r="S13" s="345" t="s">
        <v>88</v>
      </c>
      <c r="T13" s="347"/>
      <c r="V13" s="325"/>
      <c r="W13" s="325"/>
      <c r="X13" s="325"/>
      <c r="Y13" s="325"/>
      <c r="Z13" s="325"/>
      <c r="AA13" s="325"/>
      <c r="AB13" s="325"/>
      <c r="AC13" s="325"/>
      <c r="AD13" s="325"/>
    </row>
    <row r="14" spans="1:35" ht="13.2" x14ac:dyDescent="0.2">
      <c r="A14" s="357"/>
      <c r="B14" s="357"/>
      <c r="C14" s="357"/>
      <c r="D14" s="357"/>
      <c r="E14" s="348"/>
      <c r="F14" s="349"/>
      <c r="G14" s="349"/>
      <c r="H14" s="358"/>
      <c r="I14" s="358" t="s">
        <v>82</v>
      </c>
      <c r="J14" s="350" t="s">
        <v>89</v>
      </c>
      <c r="L14" s="359"/>
      <c r="M14" s="349"/>
      <c r="N14" s="348"/>
      <c r="O14" s="348"/>
      <c r="P14" s="349"/>
      <c r="Q14" s="348"/>
      <c r="R14" s="348"/>
      <c r="S14" s="349"/>
      <c r="T14" s="350"/>
      <c r="V14" s="325"/>
      <c r="W14" s="325"/>
      <c r="X14" s="325"/>
      <c r="Y14" s="325"/>
      <c r="Z14" s="325"/>
      <c r="AA14" s="325"/>
      <c r="AB14" s="325"/>
      <c r="AC14" s="325"/>
      <c r="AD14" s="325"/>
      <c r="AE14" s="360"/>
      <c r="AF14" s="360"/>
      <c r="AG14" s="360"/>
      <c r="AH14" s="360"/>
      <c r="AI14" s="360"/>
    </row>
    <row r="15" spans="1:35" ht="25.2" customHeight="1" x14ac:dyDescent="0.2">
      <c r="A15" s="381">
        <v>1</v>
      </c>
      <c r="B15" s="381"/>
      <c r="C15" s="381"/>
      <c r="D15" s="382"/>
      <c r="E15" s="383"/>
      <c r="F15" s="384"/>
      <c r="G15" s="349"/>
      <c r="H15" s="358"/>
      <c r="I15" s="358"/>
      <c r="J15" s="350"/>
      <c r="L15" s="392">
        <v>1</v>
      </c>
      <c r="M15" s="393"/>
      <c r="N15" s="394"/>
      <c r="O15" s="395"/>
      <c r="P15" s="393"/>
      <c r="Q15" s="394"/>
      <c r="R15" s="395"/>
      <c r="S15" s="392"/>
      <c r="T15" s="396"/>
      <c r="V15" s="325"/>
      <c r="W15" s="325"/>
      <c r="X15" s="325"/>
      <c r="Y15" s="325"/>
      <c r="Z15" s="325"/>
      <c r="AA15" s="325"/>
      <c r="AB15" s="325"/>
      <c r="AC15" s="325"/>
      <c r="AD15" s="325"/>
      <c r="AE15" s="360"/>
      <c r="AF15" s="360"/>
      <c r="AG15" s="360"/>
      <c r="AH15" s="360"/>
      <c r="AI15" s="360"/>
    </row>
    <row r="16" spans="1:35" ht="25.2" customHeight="1" x14ac:dyDescent="0.2">
      <c r="A16" s="382">
        <v>2</v>
      </c>
      <c r="B16" s="382"/>
      <c r="C16" s="382"/>
      <c r="D16" s="382"/>
      <c r="E16" s="383"/>
      <c r="F16" s="384"/>
      <c r="G16" s="363"/>
      <c r="H16" s="361"/>
      <c r="I16" s="361"/>
      <c r="J16" s="362"/>
      <c r="L16" s="384">
        <v>2</v>
      </c>
      <c r="M16" s="393"/>
      <c r="N16" s="394"/>
      <c r="O16" s="395"/>
      <c r="P16" s="393"/>
      <c r="Q16" s="394"/>
      <c r="R16" s="395"/>
      <c r="S16" s="384"/>
      <c r="T16" s="383"/>
      <c r="V16" s="325"/>
      <c r="W16" s="325"/>
      <c r="X16" s="325"/>
      <c r="Y16" s="325"/>
      <c r="Z16" s="325"/>
      <c r="AA16" s="325"/>
      <c r="AB16" s="325"/>
      <c r="AC16" s="325"/>
      <c r="AD16" s="325"/>
      <c r="AE16" s="360"/>
      <c r="AF16" s="360"/>
      <c r="AG16" s="360"/>
      <c r="AH16" s="360"/>
      <c r="AI16" s="360"/>
    </row>
    <row r="17" spans="1:35" ht="25.2" customHeight="1" x14ac:dyDescent="0.2">
      <c r="A17" s="382">
        <v>3</v>
      </c>
      <c r="B17" s="382"/>
      <c r="C17" s="382"/>
      <c r="D17" s="382"/>
      <c r="E17" s="383"/>
      <c r="F17" s="384"/>
      <c r="G17" s="363"/>
      <c r="H17" s="361"/>
      <c r="I17" s="361"/>
      <c r="J17" s="362"/>
      <c r="L17" s="384">
        <v>3</v>
      </c>
      <c r="M17" s="393"/>
      <c r="N17" s="394"/>
      <c r="O17" s="395"/>
      <c r="P17" s="393"/>
      <c r="Q17" s="394"/>
      <c r="R17" s="395"/>
      <c r="S17" s="384"/>
      <c r="T17" s="383"/>
      <c r="V17" s="325"/>
      <c r="W17" s="325"/>
      <c r="X17" s="325"/>
      <c r="Y17" s="325"/>
      <c r="Z17" s="325"/>
      <c r="AA17" s="325"/>
      <c r="AB17" s="325"/>
      <c r="AC17" s="325"/>
      <c r="AD17" s="325"/>
      <c r="AE17" s="360"/>
      <c r="AF17" s="360"/>
      <c r="AG17" s="360"/>
      <c r="AH17" s="360"/>
      <c r="AI17" s="360"/>
    </row>
    <row r="18" spans="1:35" ht="25.2" customHeight="1" x14ac:dyDescent="0.2">
      <c r="A18" s="382">
        <v>4</v>
      </c>
      <c r="B18" s="382"/>
      <c r="C18" s="382"/>
      <c r="D18" s="382"/>
      <c r="E18" s="383"/>
      <c r="F18" s="384"/>
      <c r="G18" s="363"/>
      <c r="H18" s="361"/>
      <c r="I18" s="361"/>
      <c r="J18" s="362"/>
      <c r="L18" s="384">
        <v>4</v>
      </c>
      <c r="M18" s="393"/>
      <c r="N18" s="394"/>
      <c r="O18" s="395"/>
      <c r="P18" s="393"/>
      <c r="Q18" s="394"/>
      <c r="R18" s="395"/>
      <c r="S18" s="384"/>
      <c r="T18" s="383"/>
      <c r="V18" s="325"/>
      <c r="W18" s="325"/>
      <c r="X18" s="325"/>
      <c r="Y18" s="325"/>
      <c r="Z18" s="325"/>
      <c r="AA18" s="325"/>
      <c r="AB18" s="325"/>
      <c r="AC18" s="325"/>
      <c r="AD18" s="325"/>
      <c r="AE18" s="360"/>
      <c r="AF18" s="360"/>
      <c r="AG18" s="360"/>
      <c r="AH18" s="360"/>
      <c r="AI18" s="360"/>
    </row>
    <row r="19" spans="1:35" ht="25.2" customHeight="1" x14ac:dyDescent="0.2">
      <c r="A19" s="382">
        <v>5</v>
      </c>
      <c r="B19" s="382"/>
      <c r="C19" s="382"/>
      <c r="D19" s="382"/>
      <c r="E19" s="383"/>
      <c r="F19" s="384"/>
      <c r="G19" s="363"/>
      <c r="H19" s="361"/>
      <c r="I19" s="361"/>
      <c r="J19" s="362"/>
      <c r="L19" s="390">
        <v>5</v>
      </c>
      <c r="M19" s="397"/>
      <c r="N19" s="398"/>
      <c r="O19" s="399"/>
      <c r="P19" s="397"/>
      <c r="Q19" s="398"/>
      <c r="R19" s="399"/>
      <c r="S19" s="390"/>
      <c r="T19" s="389"/>
      <c r="V19" s="325"/>
      <c r="W19" s="325"/>
      <c r="X19" s="325"/>
      <c r="Y19" s="325"/>
      <c r="Z19" s="325"/>
      <c r="AA19" s="325"/>
      <c r="AB19" s="325"/>
      <c r="AC19" s="325"/>
      <c r="AD19" s="325"/>
      <c r="AE19" s="360"/>
      <c r="AF19" s="360"/>
      <c r="AG19" s="360"/>
      <c r="AH19" s="360"/>
      <c r="AI19" s="360"/>
    </row>
    <row r="20" spans="1:35" ht="25.2" customHeight="1" x14ac:dyDescent="0.2">
      <c r="A20" s="382">
        <v>6</v>
      </c>
      <c r="B20" s="382"/>
      <c r="C20" s="382"/>
      <c r="D20" s="382"/>
      <c r="E20" s="383"/>
      <c r="F20" s="384"/>
      <c r="G20" s="363"/>
      <c r="H20" s="361"/>
      <c r="I20" s="361"/>
      <c r="J20" s="362"/>
      <c r="L20" s="390">
        <v>6</v>
      </c>
      <c r="M20" s="397"/>
      <c r="N20" s="398"/>
      <c r="O20" s="399"/>
      <c r="P20" s="397"/>
      <c r="Q20" s="398"/>
      <c r="R20" s="399"/>
      <c r="S20" s="390"/>
      <c r="T20" s="389"/>
      <c r="U20" s="367"/>
      <c r="V20" s="325"/>
      <c r="W20" s="325"/>
      <c r="X20" s="325"/>
      <c r="Y20" s="325"/>
      <c r="Z20" s="325"/>
      <c r="AA20" s="325"/>
      <c r="AB20" s="325"/>
      <c r="AC20" s="325"/>
      <c r="AD20" s="325"/>
      <c r="AE20" s="360"/>
      <c r="AF20" s="360"/>
      <c r="AG20" s="360"/>
      <c r="AH20" s="360"/>
      <c r="AI20" s="360"/>
    </row>
    <row r="21" spans="1:35" ht="25.2" customHeight="1" x14ac:dyDescent="0.2">
      <c r="A21" s="382">
        <v>7</v>
      </c>
      <c r="B21" s="382"/>
      <c r="C21" s="382"/>
      <c r="D21" s="382"/>
      <c r="E21" s="383"/>
      <c r="F21" s="384"/>
      <c r="G21" s="363"/>
      <c r="H21" s="361"/>
      <c r="I21" s="361"/>
      <c r="J21" s="362"/>
      <c r="L21" s="368" t="s">
        <v>104</v>
      </c>
      <c r="M21" s="369"/>
      <c r="N21" s="369"/>
      <c r="O21" s="369"/>
      <c r="P21" s="369"/>
      <c r="Q21" s="369"/>
      <c r="R21" s="369"/>
      <c r="S21" s="369"/>
      <c r="T21" s="369"/>
      <c r="U21" s="370"/>
      <c r="V21" s="370"/>
      <c r="X21" s="325"/>
      <c r="Y21" s="325"/>
      <c r="Z21" s="325"/>
      <c r="AA21" s="325"/>
      <c r="AB21" s="325"/>
      <c r="AC21" s="325"/>
      <c r="AD21" s="325"/>
      <c r="AE21" s="360"/>
      <c r="AF21" s="360"/>
      <c r="AG21" s="360"/>
      <c r="AH21" s="360"/>
      <c r="AI21" s="360"/>
    </row>
    <row r="22" spans="1:35" ht="25.2" customHeight="1" x14ac:dyDescent="0.2">
      <c r="A22" s="382">
        <v>8</v>
      </c>
      <c r="B22" s="382"/>
      <c r="C22" s="382"/>
      <c r="D22" s="382"/>
      <c r="E22" s="383"/>
      <c r="F22" s="384"/>
      <c r="G22" s="363"/>
      <c r="H22" s="361"/>
      <c r="I22" s="361"/>
      <c r="J22" s="362"/>
      <c r="L22" s="352"/>
      <c r="M22" s="346"/>
      <c r="N22" s="346"/>
      <c r="O22" s="346"/>
      <c r="P22" s="346"/>
      <c r="Q22" s="346"/>
      <c r="R22" s="346"/>
      <c r="S22" s="346"/>
      <c r="T22" s="346"/>
      <c r="U22" s="352"/>
      <c r="V22" s="352"/>
      <c r="X22" s="325"/>
      <c r="Y22" s="325"/>
      <c r="Z22" s="325"/>
      <c r="AA22" s="325"/>
      <c r="AB22" s="325"/>
      <c r="AC22" s="325"/>
      <c r="AD22" s="325"/>
      <c r="AE22" s="360"/>
      <c r="AF22" s="360"/>
      <c r="AG22" s="360"/>
      <c r="AH22" s="360"/>
      <c r="AI22" s="360"/>
    </row>
    <row r="23" spans="1:35" ht="25.2" customHeight="1" x14ac:dyDescent="0.2">
      <c r="A23" s="382">
        <v>9</v>
      </c>
      <c r="B23" s="382"/>
      <c r="C23" s="382"/>
      <c r="D23" s="382"/>
      <c r="E23" s="383"/>
      <c r="F23" s="384"/>
      <c r="G23" s="363"/>
      <c r="H23" s="361"/>
      <c r="I23" s="361"/>
      <c r="J23" s="362"/>
      <c r="L23" s="364" t="s">
        <v>92</v>
      </c>
      <c r="M23" s="365"/>
      <c r="N23" s="365"/>
      <c r="O23" s="365"/>
      <c r="P23" s="365"/>
      <c r="Q23" s="365"/>
      <c r="R23" s="365"/>
      <c r="S23" s="365"/>
      <c r="T23" s="365"/>
      <c r="U23" s="365"/>
      <c r="V23" s="366"/>
      <c r="X23" s="325"/>
      <c r="Y23" s="325"/>
      <c r="Z23" s="325"/>
      <c r="AA23" s="325"/>
      <c r="AB23" s="325"/>
      <c r="AC23" s="325"/>
      <c r="AD23" s="325"/>
      <c r="AE23" s="360"/>
      <c r="AF23" s="360"/>
      <c r="AG23" s="360"/>
      <c r="AH23" s="360"/>
      <c r="AI23" s="360"/>
    </row>
    <row r="24" spans="1:35" ht="25.2" customHeight="1" x14ac:dyDescent="0.2">
      <c r="A24" s="382">
        <v>10</v>
      </c>
      <c r="B24" s="382"/>
      <c r="C24" s="382"/>
      <c r="D24" s="382"/>
      <c r="E24" s="383"/>
      <c r="F24" s="384"/>
      <c r="G24" s="363"/>
      <c r="H24" s="361"/>
      <c r="I24" s="361"/>
      <c r="J24" s="362"/>
      <c r="L24" s="364" t="s">
        <v>93</v>
      </c>
      <c r="M24" s="365"/>
      <c r="N24" s="365"/>
      <c r="O24" s="365"/>
      <c r="P24" s="366"/>
      <c r="Q24" s="364" t="s">
        <v>13</v>
      </c>
      <c r="R24" s="366"/>
      <c r="S24" s="364" t="s">
        <v>14</v>
      </c>
      <c r="T24" s="366"/>
      <c r="U24" s="364" t="s">
        <v>94</v>
      </c>
      <c r="V24" s="366"/>
      <c r="X24" s="325"/>
      <c r="Y24" s="325"/>
      <c r="Z24" s="325"/>
      <c r="AA24" s="325"/>
      <c r="AB24" s="325"/>
      <c r="AC24" s="325"/>
      <c r="AD24" s="325"/>
      <c r="AE24" s="360"/>
      <c r="AF24" s="360"/>
      <c r="AG24" s="360"/>
      <c r="AH24" s="360"/>
      <c r="AI24" s="360"/>
    </row>
    <row r="25" spans="1:35" ht="25.2" customHeight="1" x14ac:dyDescent="0.2">
      <c r="A25" s="382">
        <v>11</v>
      </c>
      <c r="B25" s="382"/>
      <c r="C25" s="382"/>
      <c r="D25" s="382"/>
      <c r="E25" s="383"/>
      <c r="F25" s="384"/>
      <c r="G25" s="363"/>
      <c r="H25" s="361"/>
      <c r="I25" s="361"/>
      <c r="J25" s="362"/>
      <c r="L25" s="371" t="s">
        <v>90</v>
      </c>
      <c r="M25" s="372"/>
      <c r="N25" s="373"/>
      <c r="O25" s="364" t="s">
        <v>95</v>
      </c>
      <c r="P25" s="366"/>
      <c r="Q25" s="393"/>
      <c r="R25" s="395"/>
      <c r="S25" s="393"/>
      <c r="T25" s="395"/>
      <c r="U25" s="393"/>
      <c r="V25" s="395"/>
      <c r="X25" s="325"/>
      <c r="Y25" s="325"/>
      <c r="Z25" s="325"/>
      <c r="AA25" s="325"/>
      <c r="AB25" s="325"/>
      <c r="AC25" s="325"/>
      <c r="AD25" s="325"/>
      <c r="AE25" s="360"/>
      <c r="AF25" s="360"/>
      <c r="AG25" s="360"/>
      <c r="AH25" s="360"/>
      <c r="AI25" s="360"/>
    </row>
    <row r="26" spans="1:35" ht="25.2" customHeight="1" x14ac:dyDescent="0.2">
      <c r="A26" s="382">
        <v>12</v>
      </c>
      <c r="B26" s="382"/>
      <c r="C26" s="382"/>
      <c r="D26" s="382"/>
      <c r="E26" s="383"/>
      <c r="F26" s="384"/>
      <c r="G26" s="363"/>
      <c r="H26" s="361"/>
      <c r="I26" s="361"/>
      <c r="J26" s="362"/>
      <c r="L26" s="351"/>
      <c r="M26" s="352"/>
      <c r="N26" s="352"/>
      <c r="O26" s="364" t="s">
        <v>96</v>
      </c>
      <c r="P26" s="366"/>
      <c r="Q26" s="393"/>
      <c r="R26" s="395"/>
      <c r="S26" s="393"/>
      <c r="T26" s="395"/>
      <c r="U26" s="393"/>
      <c r="V26" s="395"/>
      <c r="X26" s="325"/>
      <c r="Y26" s="325"/>
      <c r="Z26" s="325"/>
      <c r="AA26" s="325"/>
      <c r="AB26" s="325"/>
      <c r="AC26" s="325"/>
      <c r="AD26" s="325"/>
      <c r="AE26" s="360"/>
      <c r="AF26" s="360"/>
      <c r="AG26" s="360"/>
      <c r="AH26" s="360"/>
      <c r="AI26" s="360"/>
    </row>
    <row r="27" spans="1:35" ht="25.2" customHeight="1" x14ac:dyDescent="0.2">
      <c r="A27" s="382">
        <v>13</v>
      </c>
      <c r="B27" s="382"/>
      <c r="C27" s="382"/>
      <c r="D27" s="382"/>
      <c r="E27" s="383"/>
      <c r="F27" s="384"/>
      <c r="G27" s="363"/>
      <c r="H27" s="361"/>
      <c r="I27" s="361"/>
      <c r="J27" s="362"/>
      <c r="L27" s="349"/>
      <c r="M27" s="348"/>
      <c r="N27" s="348"/>
      <c r="O27" s="364" t="s">
        <v>97</v>
      </c>
      <c r="P27" s="366"/>
      <c r="Q27" s="393"/>
      <c r="R27" s="395"/>
      <c r="S27" s="393"/>
      <c r="T27" s="395"/>
      <c r="U27" s="393"/>
      <c r="V27" s="395"/>
      <c r="X27" s="325"/>
      <c r="Y27" s="325"/>
      <c r="Z27" s="325"/>
      <c r="AA27" s="325"/>
      <c r="AB27" s="325"/>
      <c r="AC27" s="325"/>
      <c r="AD27" s="325"/>
      <c r="AE27" s="360"/>
      <c r="AF27" s="360"/>
      <c r="AG27" s="360"/>
      <c r="AH27" s="360"/>
      <c r="AI27" s="360"/>
    </row>
    <row r="28" spans="1:35" ht="25.2" customHeight="1" x14ac:dyDescent="0.2">
      <c r="A28" s="382">
        <v>14</v>
      </c>
      <c r="B28" s="382"/>
      <c r="C28" s="382"/>
      <c r="D28" s="382"/>
      <c r="E28" s="383"/>
      <c r="F28" s="384"/>
      <c r="G28" s="363"/>
      <c r="H28" s="361"/>
      <c r="I28" s="361"/>
      <c r="J28" s="362"/>
      <c r="L28" s="371" t="s">
        <v>91</v>
      </c>
      <c r="M28" s="372"/>
      <c r="N28" s="373"/>
      <c r="O28" s="364" t="s">
        <v>95</v>
      </c>
      <c r="P28" s="366"/>
      <c r="Q28" s="393"/>
      <c r="R28" s="395"/>
      <c r="S28" s="393"/>
      <c r="T28" s="395"/>
      <c r="U28" s="393"/>
      <c r="V28" s="395"/>
      <c r="X28" s="325"/>
      <c r="Y28" s="325"/>
      <c r="Z28" s="325"/>
      <c r="AA28" s="325"/>
      <c r="AB28" s="325"/>
      <c r="AC28" s="325"/>
      <c r="AD28" s="325"/>
      <c r="AE28" s="360"/>
      <c r="AF28" s="360"/>
      <c r="AG28" s="360"/>
      <c r="AH28" s="360"/>
      <c r="AI28" s="360"/>
    </row>
    <row r="29" spans="1:35" ht="25.2" customHeight="1" x14ac:dyDescent="0.2">
      <c r="A29" s="382">
        <v>15</v>
      </c>
      <c r="B29" s="382"/>
      <c r="C29" s="382"/>
      <c r="D29" s="382"/>
      <c r="E29" s="383"/>
      <c r="F29" s="384"/>
      <c r="G29" s="363"/>
      <c r="H29" s="361"/>
      <c r="I29" s="361"/>
      <c r="J29" s="362"/>
      <c r="L29" s="351"/>
      <c r="M29" s="352"/>
      <c r="N29" s="352"/>
      <c r="O29" s="364" t="s">
        <v>96</v>
      </c>
      <c r="P29" s="366"/>
      <c r="Q29" s="393"/>
      <c r="R29" s="395"/>
      <c r="S29" s="393"/>
      <c r="T29" s="395"/>
      <c r="U29" s="393"/>
      <c r="V29" s="395"/>
      <c r="X29" s="325"/>
      <c r="Y29" s="325"/>
      <c r="Z29" s="325"/>
      <c r="AA29" s="325"/>
      <c r="AB29" s="325"/>
      <c r="AC29" s="325"/>
      <c r="AD29" s="325"/>
      <c r="AE29" s="360"/>
      <c r="AF29" s="360"/>
      <c r="AG29" s="360"/>
      <c r="AH29" s="360"/>
      <c r="AI29" s="360"/>
    </row>
    <row r="30" spans="1:35" ht="25.2" customHeight="1" x14ac:dyDescent="0.2">
      <c r="A30" s="382">
        <v>16</v>
      </c>
      <c r="B30" s="382"/>
      <c r="C30" s="382"/>
      <c r="D30" s="382"/>
      <c r="E30" s="383"/>
      <c r="F30" s="384"/>
      <c r="G30" s="363"/>
      <c r="H30" s="361"/>
      <c r="I30" s="361"/>
      <c r="J30" s="362"/>
      <c r="L30" s="349"/>
      <c r="M30" s="348"/>
      <c r="N30" s="348"/>
      <c r="O30" s="364" t="s">
        <v>97</v>
      </c>
      <c r="P30" s="366"/>
      <c r="Q30" s="393"/>
      <c r="R30" s="395"/>
      <c r="S30" s="393"/>
      <c r="T30" s="395"/>
      <c r="U30" s="393"/>
      <c r="V30" s="395"/>
      <c r="X30" s="325"/>
      <c r="Y30" s="325"/>
      <c r="Z30" s="325"/>
      <c r="AA30" s="325"/>
      <c r="AB30" s="325"/>
      <c r="AC30" s="325"/>
      <c r="AD30" s="325"/>
      <c r="AE30" s="360"/>
      <c r="AF30" s="360"/>
      <c r="AG30" s="360"/>
      <c r="AH30" s="360"/>
      <c r="AI30" s="360"/>
    </row>
    <row r="31" spans="1:35" ht="25.2" customHeight="1" x14ac:dyDescent="0.2">
      <c r="A31" s="382">
        <v>17</v>
      </c>
      <c r="B31" s="382"/>
      <c r="C31" s="382"/>
      <c r="D31" s="382"/>
      <c r="E31" s="383"/>
      <c r="F31" s="384"/>
      <c r="G31" s="363"/>
      <c r="H31" s="361"/>
      <c r="I31" s="361"/>
      <c r="J31" s="362"/>
      <c r="L31" s="374"/>
      <c r="M31" s="374"/>
      <c r="N31" s="374"/>
      <c r="O31" s="374"/>
      <c r="P31" s="374"/>
      <c r="Q31" s="374"/>
      <c r="R31" s="374"/>
      <c r="S31" s="374"/>
      <c r="T31" s="374"/>
      <c r="U31" s="374"/>
      <c r="V31" s="374"/>
      <c r="X31" s="325"/>
      <c r="Y31" s="325"/>
      <c r="Z31" s="325"/>
      <c r="AA31" s="325"/>
      <c r="AB31" s="325"/>
      <c r="AC31" s="325"/>
      <c r="AD31" s="325"/>
      <c r="AE31" s="360"/>
      <c r="AF31" s="360"/>
      <c r="AG31" s="360"/>
      <c r="AH31" s="360"/>
      <c r="AI31" s="360"/>
    </row>
    <row r="32" spans="1:35" ht="25.2" customHeight="1" x14ac:dyDescent="0.2">
      <c r="A32" s="382">
        <v>18</v>
      </c>
      <c r="B32" s="382"/>
      <c r="C32" s="382"/>
      <c r="D32" s="382"/>
      <c r="E32" s="383"/>
      <c r="F32" s="384"/>
      <c r="G32" s="363"/>
      <c r="H32" s="361"/>
      <c r="I32" s="361"/>
      <c r="J32" s="362"/>
      <c r="L32" s="375"/>
      <c r="M32" s="375"/>
      <c r="N32" s="375"/>
      <c r="O32" s="375" t="s">
        <v>98</v>
      </c>
      <c r="P32" s="375"/>
      <c r="Q32" s="375"/>
      <c r="R32" s="375"/>
      <c r="S32" s="376"/>
      <c r="T32" s="377"/>
      <c r="U32" s="378"/>
      <c r="V32" s="378"/>
      <c r="X32" s="325"/>
      <c r="Y32" s="325"/>
      <c r="Z32" s="325"/>
      <c r="AA32" s="325"/>
      <c r="AB32" s="325"/>
      <c r="AC32" s="325"/>
      <c r="AD32" s="325"/>
      <c r="AE32" s="360"/>
      <c r="AF32" s="360"/>
      <c r="AG32" s="360"/>
      <c r="AH32" s="360"/>
      <c r="AI32" s="360"/>
    </row>
    <row r="33" spans="1:30" ht="25.2" customHeight="1" x14ac:dyDescent="0.2">
      <c r="A33" s="382">
        <v>19</v>
      </c>
      <c r="B33" s="382"/>
      <c r="C33" s="382"/>
      <c r="D33" s="382"/>
      <c r="E33" s="383"/>
      <c r="F33" s="384"/>
      <c r="G33" s="363"/>
      <c r="H33" s="361"/>
      <c r="I33" s="361"/>
      <c r="J33" s="362"/>
      <c r="X33" s="325"/>
      <c r="Y33" s="325"/>
      <c r="Z33" s="325"/>
      <c r="AA33" s="325"/>
      <c r="AB33" s="325"/>
      <c r="AC33" s="325"/>
      <c r="AD33" s="325"/>
    </row>
    <row r="34" spans="1:30" ht="25.2" customHeight="1" x14ac:dyDescent="0.2">
      <c r="A34" s="382">
        <v>20</v>
      </c>
      <c r="B34" s="382"/>
      <c r="C34" s="382"/>
      <c r="D34" s="382"/>
      <c r="E34" s="383"/>
      <c r="F34" s="384"/>
      <c r="G34" s="363"/>
      <c r="H34" s="361"/>
      <c r="I34" s="361"/>
      <c r="J34" s="362"/>
      <c r="L34" s="371" t="s">
        <v>99</v>
      </c>
      <c r="M34" s="372"/>
      <c r="N34" s="372"/>
      <c r="O34" s="372"/>
      <c r="P34" s="372"/>
      <c r="Q34" s="372"/>
      <c r="R34" s="372"/>
      <c r="S34" s="372"/>
      <c r="T34" s="372"/>
      <c r="U34" s="372"/>
      <c r="V34" s="373"/>
      <c r="X34" s="325"/>
      <c r="Y34" s="325"/>
      <c r="Z34" s="325"/>
      <c r="AA34" s="325"/>
      <c r="AB34" s="325"/>
      <c r="AC34" s="325"/>
      <c r="AD34" s="325"/>
    </row>
    <row r="35" spans="1:30" ht="25.2" customHeight="1" x14ac:dyDescent="0.2">
      <c r="A35" s="387">
        <v>21</v>
      </c>
      <c r="B35" s="388"/>
      <c r="C35" s="387"/>
      <c r="D35" s="387"/>
      <c r="E35" s="389"/>
      <c r="F35" s="390"/>
      <c r="G35" s="385"/>
      <c r="H35" s="391"/>
      <c r="I35" s="391"/>
      <c r="J35" s="386"/>
      <c r="L35" s="351"/>
      <c r="M35" s="352"/>
      <c r="N35" s="352"/>
      <c r="O35" s="352"/>
      <c r="P35" s="352"/>
      <c r="Q35" s="352"/>
      <c r="R35" s="352"/>
      <c r="S35" s="352"/>
      <c r="T35" s="352"/>
      <c r="U35" s="352"/>
      <c r="V35" s="356"/>
      <c r="X35" s="325"/>
      <c r="Y35" s="325"/>
      <c r="Z35" s="325"/>
      <c r="AA35" s="325"/>
      <c r="AB35" s="325"/>
      <c r="AC35" s="325"/>
      <c r="AD35" s="325"/>
    </row>
    <row r="36" spans="1:30" ht="25.2" customHeight="1" x14ac:dyDescent="0.2">
      <c r="A36" s="387">
        <v>22</v>
      </c>
      <c r="B36" s="388"/>
      <c r="C36" s="387"/>
      <c r="D36" s="387"/>
      <c r="E36" s="389"/>
      <c r="F36" s="390"/>
      <c r="G36" s="385"/>
      <c r="H36" s="391"/>
      <c r="I36" s="391"/>
      <c r="J36" s="386"/>
      <c r="L36" s="349"/>
      <c r="M36" s="348"/>
      <c r="N36" s="348"/>
      <c r="O36" s="348"/>
      <c r="P36" s="348"/>
      <c r="Q36" s="348"/>
      <c r="R36" s="348"/>
      <c r="S36" s="348"/>
      <c r="T36" s="348"/>
      <c r="U36" s="348"/>
      <c r="V36" s="350"/>
      <c r="X36" s="325"/>
      <c r="Y36" s="325"/>
      <c r="Z36" s="325"/>
      <c r="AA36" s="325"/>
      <c r="AB36" s="325"/>
      <c r="AC36" s="325"/>
      <c r="AD36" s="325"/>
    </row>
    <row r="37" spans="1:30" ht="25.2" customHeight="1" x14ac:dyDescent="0.2">
      <c r="A37" s="387">
        <v>23</v>
      </c>
      <c r="B37" s="388"/>
      <c r="C37" s="387"/>
      <c r="D37" s="387"/>
      <c r="E37" s="389"/>
      <c r="F37" s="390"/>
      <c r="G37" s="385"/>
      <c r="H37" s="391"/>
      <c r="I37" s="391"/>
      <c r="J37" s="386"/>
      <c r="X37" s="325"/>
      <c r="Y37" s="325"/>
      <c r="Z37" s="325"/>
      <c r="AA37" s="325"/>
      <c r="AB37" s="325"/>
      <c r="AC37" s="325"/>
      <c r="AD37" s="325"/>
    </row>
    <row r="38" spans="1:30" ht="25.2" customHeight="1" x14ac:dyDescent="0.2">
      <c r="A38" s="387">
        <v>24</v>
      </c>
      <c r="B38" s="388"/>
      <c r="C38" s="387"/>
      <c r="D38" s="387"/>
      <c r="E38" s="389"/>
      <c r="F38" s="390"/>
      <c r="G38" s="385"/>
      <c r="H38" s="391"/>
      <c r="I38" s="391"/>
      <c r="J38" s="386"/>
      <c r="L38" s="371" t="s">
        <v>100</v>
      </c>
      <c r="M38" s="372"/>
      <c r="N38" s="372"/>
      <c r="O38" s="372"/>
      <c r="P38" s="372"/>
      <c r="Q38" s="372"/>
      <c r="R38" s="372"/>
      <c r="S38" s="372"/>
      <c r="T38" s="372"/>
      <c r="U38" s="372"/>
      <c r="V38" s="373"/>
      <c r="X38" s="325"/>
      <c r="Y38" s="325"/>
      <c r="Z38" s="325"/>
      <c r="AA38" s="325"/>
      <c r="AB38" s="325"/>
      <c r="AC38" s="325"/>
      <c r="AD38" s="325"/>
    </row>
    <row r="39" spans="1:30" ht="25.2" customHeight="1" x14ac:dyDescent="0.2">
      <c r="A39" s="387">
        <v>25</v>
      </c>
      <c r="B39" s="388"/>
      <c r="C39" s="387"/>
      <c r="D39" s="387"/>
      <c r="E39" s="389"/>
      <c r="F39" s="390"/>
      <c r="G39" s="385"/>
      <c r="H39" s="391"/>
      <c r="I39" s="391"/>
      <c r="J39" s="386"/>
      <c r="L39" s="351"/>
      <c r="M39" s="352"/>
      <c r="N39" s="352"/>
      <c r="O39" s="352"/>
      <c r="P39" s="352"/>
      <c r="Q39" s="352"/>
      <c r="R39" s="352"/>
      <c r="S39" s="352"/>
      <c r="T39" s="352"/>
      <c r="U39" s="352"/>
      <c r="V39" s="356"/>
      <c r="X39" s="325"/>
      <c r="Y39" s="325"/>
      <c r="Z39" s="325"/>
      <c r="AA39" s="325"/>
      <c r="AB39" s="325"/>
      <c r="AC39" s="325"/>
      <c r="AD39" s="325"/>
    </row>
    <row r="40" spans="1:30" ht="25.2" customHeight="1" x14ac:dyDescent="0.2">
      <c r="A40" s="387">
        <v>26</v>
      </c>
      <c r="B40" s="388"/>
      <c r="C40" s="387"/>
      <c r="D40" s="387"/>
      <c r="E40" s="389"/>
      <c r="F40" s="390"/>
      <c r="G40" s="385"/>
      <c r="H40" s="391"/>
      <c r="I40" s="391"/>
      <c r="J40" s="386"/>
      <c r="L40" s="349"/>
      <c r="M40" s="348"/>
      <c r="N40" s="348"/>
      <c r="O40" s="348"/>
      <c r="P40" s="348"/>
      <c r="Q40" s="348"/>
      <c r="R40" s="348"/>
      <c r="S40" s="348"/>
      <c r="T40" s="348"/>
      <c r="U40" s="348"/>
      <c r="V40" s="350"/>
      <c r="X40" s="325"/>
      <c r="Y40" s="325"/>
      <c r="Z40" s="325"/>
      <c r="AA40" s="325"/>
      <c r="AB40" s="325"/>
      <c r="AC40" s="325"/>
      <c r="AD40" s="325"/>
    </row>
    <row r="41" spans="1:30" ht="15" hidden="1" customHeight="1" x14ac:dyDescent="0.2">
      <c r="A41" s="361">
        <v>34</v>
      </c>
      <c r="B41" s="379"/>
      <c r="C41" s="361"/>
      <c r="D41" s="379"/>
      <c r="E41" s="362"/>
      <c r="F41" s="363"/>
      <c r="G41" s="364"/>
      <c r="H41" s="366"/>
      <c r="I41" s="361"/>
      <c r="J41" s="361"/>
      <c r="K41" s="361"/>
      <c r="L41" s="350"/>
      <c r="M41" s="349"/>
      <c r="N41" s="358"/>
      <c r="O41" s="348"/>
      <c r="P41" s="358"/>
      <c r="Q41" s="350"/>
    </row>
    <row r="42" spans="1:30" ht="15" hidden="1" customHeight="1" x14ac:dyDescent="0.2">
      <c r="A42" s="361">
        <v>35</v>
      </c>
      <c r="B42" s="379"/>
      <c r="C42" s="361"/>
      <c r="D42" s="379"/>
      <c r="E42" s="362"/>
      <c r="F42" s="363"/>
      <c r="G42" s="364"/>
      <c r="H42" s="366"/>
      <c r="I42" s="361"/>
      <c r="J42" s="361"/>
      <c r="K42" s="361"/>
      <c r="L42" s="362"/>
      <c r="M42" s="363"/>
      <c r="N42" s="361"/>
      <c r="O42" s="379"/>
      <c r="P42" s="361"/>
      <c r="Q42" s="362"/>
    </row>
    <row r="43" spans="1:30" ht="15" hidden="1" customHeight="1" x14ac:dyDescent="0.2">
      <c r="A43" s="361">
        <v>36</v>
      </c>
      <c r="B43" s="379"/>
      <c r="C43" s="361"/>
      <c r="D43" s="379"/>
      <c r="E43" s="362"/>
      <c r="F43" s="363"/>
      <c r="G43" s="364"/>
      <c r="H43" s="366"/>
      <c r="I43" s="361"/>
      <c r="J43" s="361"/>
      <c r="K43" s="361"/>
      <c r="L43" s="362"/>
      <c r="M43" s="363"/>
      <c r="N43" s="361"/>
      <c r="O43" s="379"/>
      <c r="P43" s="361"/>
      <c r="Q43" s="362"/>
    </row>
    <row r="44" spans="1:30" ht="15" hidden="1" customHeight="1" x14ac:dyDescent="0.2">
      <c r="A44" s="361">
        <v>37</v>
      </c>
      <c r="B44" s="379"/>
      <c r="C44" s="361"/>
      <c r="D44" s="379"/>
      <c r="E44" s="362"/>
      <c r="F44" s="363"/>
      <c r="G44" s="364"/>
      <c r="H44" s="366"/>
      <c r="I44" s="361"/>
      <c r="J44" s="361"/>
      <c r="K44" s="361"/>
      <c r="L44" s="362"/>
      <c r="M44" s="363"/>
      <c r="N44" s="361"/>
      <c r="O44" s="379"/>
      <c r="P44" s="361"/>
      <c r="Q44" s="362"/>
    </row>
    <row r="45" spans="1:30" ht="15" hidden="1" customHeight="1" x14ac:dyDescent="0.2">
      <c r="A45" s="361">
        <v>38</v>
      </c>
      <c r="B45" s="379"/>
      <c r="C45" s="361"/>
      <c r="D45" s="379"/>
      <c r="E45" s="362"/>
      <c r="F45" s="363"/>
      <c r="G45" s="364"/>
      <c r="H45" s="366"/>
      <c r="I45" s="361"/>
      <c r="J45" s="361"/>
      <c r="K45" s="361"/>
      <c r="L45" s="362"/>
      <c r="M45" s="363"/>
      <c r="N45" s="361"/>
      <c r="O45" s="379"/>
      <c r="P45" s="361"/>
      <c r="Q45" s="362"/>
    </row>
    <row r="46" spans="1:30" ht="15" hidden="1" customHeight="1" x14ac:dyDescent="0.2">
      <c r="A46" s="361">
        <v>39</v>
      </c>
      <c r="B46" s="379"/>
      <c r="C46" s="361"/>
      <c r="D46" s="379"/>
      <c r="E46" s="362"/>
      <c r="F46" s="363"/>
      <c r="G46" s="364"/>
      <c r="H46" s="366"/>
      <c r="I46" s="361"/>
      <c r="J46" s="361"/>
      <c r="K46" s="361"/>
      <c r="L46" s="362"/>
      <c r="M46" s="363"/>
      <c r="N46" s="361"/>
      <c r="O46" s="379"/>
      <c r="P46" s="361"/>
      <c r="Q46" s="362"/>
    </row>
    <row r="47" spans="1:30" ht="15" hidden="1" customHeight="1" x14ac:dyDescent="0.2">
      <c r="A47" s="361">
        <v>40</v>
      </c>
      <c r="B47" s="379"/>
      <c r="C47" s="361"/>
      <c r="D47" s="379"/>
      <c r="E47" s="362"/>
      <c r="F47" s="363"/>
      <c r="G47" s="364"/>
      <c r="H47" s="366"/>
      <c r="I47" s="361"/>
      <c r="J47" s="361"/>
      <c r="K47" s="361"/>
      <c r="L47" s="362"/>
      <c r="M47" s="363"/>
      <c r="N47" s="361"/>
      <c r="O47" s="379"/>
      <c r="P47" s="361"/>
      <c r="Q47" s="362"/>
    </row>
    <row r="48" spans="1:30" ht="15" hidden="1" customHeight="1" x14ac:dyDescent="0.2">
      <c r="A48" s="361">
        <v>41</v>
      </c>
      <c r="B48" s="379"/>
      <c r="C48" s="361"/>
      <c r="D48" s="379"/>
      <c r="E48" s="362"/>
      <c r="F48" s="363"/>
      <c r="G48" s="364"/>
      <c r="H48" s="366"/>
      <c r="I48" s="361"/>
      <c r="J48" s="361"/>
      <c r="K48" s="361"/>
      <c r="L48" s="362"/>
      <c r="M48" s="363"/>
      <c r="N48" s="361"/>
      <c r="O48" s="379"/>
      <c r="P48" s="361"/>
      <c r="Q48" s="362"/>
    </row>
    <row r="49" spans="1:22" ht="15" hidden="1" customHeight="1" x14ac:dyDescent="0.2">
      <c r="A49" s="361">
        <v>42</v>
      </c>
      <c r="B49" s="379"/>
      <c r="C49" s="361"/>
      <c r="D49" s="379"/>
      <c r="E49" s="362"/>
      <c r="F49" s="363"/>
      <c r="G49" s="364"/>
      <c r="H49" s="366"/>
      <c r="I49" s="361"/>
      <c r="J49" s="361"/>
      <c r="K49" s="361"/>
    </row>
    <row r="50" spans="1:22" ht="15" hidden="1" customHeight="1" x14ac:dyDescent="0.2">
      <c r="A50" s="361">
        <v>43</v>
      </c>
      <c r="B50" s="379"/>
      <c r="C50" s="361"/>
      <c r="D50" s="379"/>
      <c r="E50" s="362"/>
      <c r="F50" s="363"/>
      <c r="G50" s="364"/>
      <c r="H50" s="366"/>
      <c r="I50" s="361"/>
      <c r="J50" s="361"/>
      <c r="K50" s="361"/>
    </row>
    <row r="51" spans="1:22" ht="15" hidden="1" customHeight="1" x14ac:dyDescent="0.2">
      <c r="A51" s="361">
        <v>44</v>
      </c>
      <c r="B51" s="379"/>
      <c r="C51" s="361"/>
      <c r="D51" s="379"/>
      <c r="E51" s="362"/>
      <c r="F51" s="363"/>
      <c r="G51" s="364"/>
      <c r="H51" s="366"/>
      <c r="I51" s="361"/>
      <c r="J51" s="361"/>
      <c r="K51" s="361"/>
    </row>
    <row r="52" spans="1:22" ht="15" hidden="1" customHeight="1" x14ac:dyDescent="0.2">
      <c r="A52" s="361">
        <v>45</v>
      </c>
      <c r="B52" s="379"/>
      <c r="C52" s="361"/>
      <c r="D52" s="379"/>
      <c r="E52" s="362"/>
      <c r="F52" s="363"/>
      <c r="G52" s="364"/>
      <c r="H52" s="366"/>
      <c r="I52" s="361"/>
      <c r="J52" s="361"/>
      <c r="K52" s="361"/>
    </row>
    <row r="53" spans="1:22" ht="15" hidden="1" customHeight="1" x14ac:dyDescent="0.2">
      <c r="A53" s="361">
        <v>46</v>
      </c>
      <c r="B53" s="379"/>
      <c r="C53" s="361"/>
      <c r="D53" s="379"/>
      <c r="E53" s="362"/>
      <c r="F53" s="363"/>
      <c r="G53" s="364"/>
      <c r="H53" s="366"/>
      <c r="I53" s="361"/>
      <c r="J53" s="361"/>
      <c r="K53" s="361"/>
    </row>
    <row r="54" spans="1:22" ht="15" hidden="1" customHeight="1" x14ac:dyDescent="0.2">
      <c r="A54" s="361">
        <v>47</v>
      </c>
      <c r="B54" s="379"/>
      <c r="C54" s="361"/>
      <c r="D54" s="379"/>
      <c r="E54" s="362"/>
      <c r="F54" s="363"/>
      <c r="G54" s="364"/>
      <c r="H54" s="366"/>
      <c r="I54" s="361"/>
      <c r="J54" s="361"/>
      <c r="K54" s="361"/>
    </row>
    <row r="55" spans="1:22" ht="15" hidden="1" customHeight="1" x14ac:dyDescent="0.2">
      <c r="A55" s="361">
        <v>48</v>
      </c>
      <c r="B55" s="379"/>
      <c r="C55" s="361"/>
      <c r="D55" s="379"/>
      <c r="E55" s="362"/>
      <c r="F55" s="363"/>
      <c r="G55" s="364"/>
      <c r="H55" s="366"/>
      <c r="I55" s="361"/>
      <c r="J55" s="361"/>
      <c r="K55" s="361"/>
    </row>
    <row r="56" spans="1:22" ht="15" hidden="1" customHeight="1" x14ac:dyDescent="0.2">
      <c r="A56" s="361">
        <v>49</v>
      </c>
      <c r="B56" s="379"/>
      <c r="C56" s="361"/>
      <c r="D56" s="379"/>
      <c r="E56" s="362"/>
      <c r="F56" s="363"/>
      <c r="G56" s="364"/>
      <c r="H56" s="366"/>
      <c r="I56" s="361"/>
      <c r="J56" s="361"/>
      <c r="K56" s="361"/>
    </row>
    <row r="57" spans="1:22" ht="15" hidden="1" customHeight="1" x14ac:dyDescent="0.2">
      <c r="A57" s="361">
        <v>50</v>
      </c>
      <c r="B57" s="379"/>
      <c r="C57" s="361"/>
      <c r="D57" s="379"/>
      <c r="E57" s="362"/>
      <c r="F57" s="363"/>
      <c r="G57" s="364"/>
      <c r="H57" s="366"/>
      <c r="I57" s="361"/>
      <c r="J57" s="361"/>
      <c r="K57" s="361"/>
    </row>
    <row r="58" spans="1:22" ht="6" customHeight="1" x14ac:dyDescent="0.2"/>
    <row r="59" spans="1:22" ht="15" customHeight="1" x14ac:dyDescent="0.2">
      <c r="A59" s="332" t="s">
        <v>101</v>
      </c>
      <c r="B59" s="332"/>
      <c r="C59" s="332"/>
      <c r="D59" s="332"/>
      <c r="E59" s="332"/>
      <c r="F59" s="332"/>
      <c r="G59" s="380" t="s">
        <v>102</v>
      </c>
    </row>
    <row r="60" spans="1:22" ht="6" customHeight="1" x14ac:dyDescent="0.2"/>
    <row r="61" spans="1:22" ht="15" customHeight="1" x14ac:dyDescent="0.2">
      <c r="A61" s="400" t="s">
        <v>106</v>
      </c>
      <c r="B61" s="400"/>
      <c r="C61" s="400"/>
      <c r="D61" s="400"/>
      <c r="E61" s="400"/>
      <c r="F61" s="400"/>
      <c r="G61" s="400"/>
      <c r="H61" s="400"/>
      <c r="I61" s="400"/>
      <c r="J61" s="400"/>
      <c r="K61" s="400"/>
      <c r="L61" s="400"/>
      <c r="M61" s="400"/>
      <c r="N61" s="400"/>
      <c r="O61" s="400"/>
      <c r="P61" s="400"/>
      <c r="Q61" s="400"/>
      <c r="R61" s="400"/>
      <c r="S61" s="400"/>
      <c r="T61" s="400"/>
      <c r="U61" s="400"/>
      <c r="V61" s="400"/>
    </row>
  </sheetData>
  <mergeCells count="87">
    <mergeCell ref="G57:H57"/>
    <mergeCell ref="A59:F59"/>
    <mergeCell ref="A61:V61"/>
    <mergeCell ref="G51:H51"/>
    <mergeCell ref="G52:H52"/>
    <mergeCell ref="G53:H53"/>
    <mergeCell ref="G54:H54"/>
    <mergeCell ref="G55:H55"/>
    <mergeCell ref="G56:H56"/>
    <mergeCell ref="G45:H45"/>
    <mergeCell ref="G46:H46"/>
    <mergeCell ref="G47:H47"/>
    <mergeCell ref="G48:H48"/>
    <mergeCell ref="G49:H49"/>
    <mergeCell ref="G50:H50"/>
    <mergeCell ref="L34:V34"/>
    <mergeCell ref="L38:V38"/>
    <mergeCell ref="G41:H41"/>
    <mergeCell ref="G42:H42"/>
    <mergeCell ref="G43:H43"/>
    <mergeCell ref="G44:H44"/>
    <mergeCell ref="O30:P30"/>
    <mergeCell ref="Q30:R30"/>
    <mergeCell ref="S30:T30"/>
    <mergeCell ref="U30:V30"/>
    <mergeCell ref="L32:N32"/>
    <mergeCell ref="O32:R32"/>
    <mergeCell ref="L28:N28"/>
    <mergeCell ref="O28:P28"/>
    <mergeCell ref="Q28:R28"/>
    <mergeCell ref="S28:T28"/>
    <mergeCell ref="U28:V28"/>
    <mergeCell ref="O29:P29"/>
    <mergeCell ref="Q29:R29"/>
    <mergeCell ref="S29:T29"/>
    <mergeCell ref="U29:V29"/>
    <mergeCell ref="O26:P26"/>
    <mergeCell ref="Q26:R26"/>
    <mergeCell ref="S26:T26"/>
    <mergeCell ref="U26:V26"/>
    <mergeCell ref="O27:P27"/>
    <mergeCell ref="Q27:R27"/>
    <mergeCell ref="S27:T27"/>
    <mergeCell ref="U27:V27"/>
    <mergeCell ref="L23:V23"/>
    <mergeCell ref="L24:P24"/>
    <mergeCell ref="Q24:R24"/>
    <mergeCell ref="S24:T24"/>
    <mergeCell ref="U24:V24"/>
    <mergeCell ref="L25:N25"/>
    <mergeCell ref="O25:P25"/>
    <mergeCell ref="Q25:R25"/>
    <mergeCell ref="S25:T25"/>
    <mergeCell ref="U25:V25"/>
    <mergeCell ref="M19:O19"/>
    <mergeCell ref="P19:R19"/>
    <mergeCell ref="M20:O20"/>
    <mergeCell ref="P20:R20"/>
    <mergeCell ref="L21:V21"/>
    <mergeCell ref="M22:O22"/>
    <mergeCell ref="P22:R22"/>
    <mergeCell ref="S22:T22"/>
    <mergeCell ref="M16:O16"/>
    <mergeCell ref="P16:R16"/>
    <mergeCell ref="M17:O17"/>
    <mergeCell ref="P17:R17"/>
    <mergeCell ref="M18:O18"/>
    <mergeCell ref="P18:R18"/>
    <mergeCell ref="M10:T10"/>
    <mergeCell ref="M13:O13"/>
    <mergeCell ref="P13:R13"/>
    <mergeCell ref="S13:T13"/>
    <mergeCell ref="M15:O15"/>
    <mergeCell ref="P15:R15"/>
    <mergeCell ref="A9:A14"/>
    <mergeCell ref="B9:B14"/>
    <mergeCell ref="C9:C14"/>
    <mergeCell ref="D9:D14"/>
    <mergeCell ref="E10:F10"/>
    <mergeCell ref="G10:J10"/>
    <mergeCell ref="A1:D3"/>
    <mergeCell ref="G2:Q2"/>
    <mergeCell ref="G3:Q3"/>
    <mergeCell ref="G4:Q4"/>
    <mergeCell ref="F5:Q5"/>
    <mergeCell ref="F6:Q8"/>
    <mergeCell ref="A7:E7"/>
  </mergeCells>
  <phoneticPr fontId="2"/>
  <printOptions horizontalCentered="1"/>
  <pageMargins left="0" right="0" top="0.59055118110236227" bottom="0" header="0" footer="0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申込書</vt:lpstr>
      <vt:lpstr>大会登録票変更届</vt:lpstr>
      <vt:lpstr>メンバー表</vt:lpstr>
      <vt:lpstr>メンバー表 (手書き)</vt:lpstr>
      <vt:lpstr>list</vt:lpstr>
      <vt:lpstr>メンバー表!Print_Area</vt:lpstr>
      <vt:lpstr>'メンバー表 (手書き)'!Print_Area</vt:lpstr>
      <vt:lpstr>申込書!Print_Area</vt:lpstr>
      <vt:lpstr>大会登録票変更届!Print_Area</vt:lpstr>
    </vt:vector>
  </TitlesOfParts>
  <Company>（財）日本サッカー協会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WAKATUKI</dc:creator>
  <cp:lastModifiedBy>PC-53</cp:lastModifiedBy>
  <cp:lastPrinted>2024-04-30T05:02:50Z</cp:lastPrinted>
  <dcterms:created xsi:type="dcterms:W3CDTF">2002-10-09T06:04:35Z</dcterms:created>
  <dcterms:modified xsi:type="dcterms:W3CDTF">2024-04-30T05:04:53Z</dcterms:modified>
</cp:coreProperties>
</file>